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0985" windowHeight="12105" activeTab="2"/>
  </bookViews>
  <sheets>
    <sheet name="CONS - PREV" sheetId="6" r:id="rId1"/>
    <sheet name="CONS 2015-CONS 2014" sheetId="5" r:id="rId2"/>
    <sheet name="TUTTO" sheetId="4" r:id="rId3"/>
    <sheet name="Foglio1" sheetId="1" r:id="rId4"/>
    <sheet name="Foglio2" sheetId="2" r:id="rId5"/>
    <sheet name="Foglio3" sheetId="3" r:id="rId6"/>
  </sheets>
  <definedNames>
    <definedName name="_xlnm.Print_Titles" localSheetId="0">'CONS - PREV'!$1:$3</definedName>
    <definedName name="_xlnm.Print_Titles" localSheetId="1">'CONS 2015-CONS 2014'!$1:$3</definedName>
    <definedName name="_xlnm.Print_Titles" localSheetId="2">TUTTO!$1:$2</definedName>
  </definedNames>
  <calcPr calcId="124519"/>
</workbook>
</file>

<file path=xl/calcChain.xml><?xml version="1.0" encoding="utf-8"?>
<calcChain xmlns="http://schemas.openxmlformats.org/spreadsheetml/2006/main">
  <c r="E94" i="6"/>
  <c r="E92"/>
  <c r="E90"/>
  <c r="E88"/>
  <c r="E87"/>
  <c r="E86"/>
  <c r="E85"/>
  <c r="E84"/>
  <c r="E83"/>
  <c r="E82"/>
  <c r="E80"/>
  <c r="E78"/>
  <c r="E76"/>
  <c r="E75"/>
  <c r="E74"/>
  <c r="E73"/>
  <c r="E72"/>
  <c r="E71"/>
  <c r="E70"/>
  <c r="E69"/>
  <c r="E68"/>
  <c r="E67"/>
  <c r="E66"/>
  <c r="E65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94" i="5"/>
  <c r="E92"/>
  <c r="E90"/>
  <c r="E88"/>
  <c r="E87"/>
  <c r="E86"/>
  <c r="E85"/>
  <c r="E84"/>
  <c r="E83"/>
  <c r="E82"/>
  <c r="E80"/>
  <c r="E78"/>
  <c r="E61"/>
  <c r="E62"/>
  <c r="E63"/>
  <c r="E64"/>
  <c r="E65"/>
  <c r="E66"/>
  <c r="E67"/>
  <c r="E68"/>
  <c r="E69"/>
  <c r="E70"/>
  <c r="E71"/>
  <c r="E72"/>
  <c r="E73"/>
  <c r="E74"/>
  <c r="E75"/>
  <c r="E76"/>
  <c r="E60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3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"/>
</calcChain>
</file>

<file path=xl/sharedStrings.xml><?xml version="1.0" encoding="utf-8"?>
<sst xmlns="http://schemas.openxmlformats.org/spreadsheetml/2006/main" count="533" uniqueCount="182">
  <si>
    <t>B1.2b</t>
  </si>
  <si>
    <t>Personale Sanitario</t>
  </si>
  <si>
    <t>Altri servizi appaltati</t>
  </si>
  <si>
    <t>Contributi F.S.R. indistinto</t>
  </si>
  <si>
    <t>A3.1a</t>
  </si>
  <si>
    <t>A3.3</t>
  </si>
  <si>
    <t>Totale Costi Operativi (B+C)</t>
  </si>
  <si>
    <t>C34</t>
  </si>
  <si>
    <t>C</t>
  </si>
  <si>
    <t xml:space="preserve">Personale Non Sanitario - Dipendente_x000D_
</t>
  </si>
  <si>
    <t>B5</t>
  </si>
  <si>
    <t>Ammortamenti e Sterilizzazioni</t>
  </si>
  <si>
    <t xml:space="preserve">Altri Beni e Servizi_x000D_
</t>
  </si>
  <si>
    <t>B1.1a</t>
  </si>
  <si>
    <t>Saldo per quote inutilizzate contributi vincolati</t>
  </si>
  <si>
    <t>A2</t>
  </si>
  <si>
    <t>Altri Beni Sanitari</t>
  </si>
  <si>
    <t>B3.3d</t>
  </si>
  <si>
    <t>B3.3a.3</t>
  </si>
  <si>
    <t>B1.2a</t>
  </si>
  <si>
    <t>Pulizia, Riscaldamento e Smaltimento rifiuti</t>
  </si>
  <si>
    <t>CONTO ECONOMICO</t>
  </si>
  <si>
    <t>A2.4</t>
  </si>
  <si>
    <t>Consulenze</t>
  </si>
  <si>
    <t>Totale Componenti Finanziarie e Straordinarie</t>
  </si>
  <si>
    <t>Saldo Mobilità</t>
  </si>
  <si>
    <t>Rettifica contributi F.S.R. per destinazione ad investimenti</t>
  </si>
  <si>
    <t>Entrate Proprie</t>
  </si>
  <si>
    <t>C3.4c.1</t>
  </si>
  <si>
    <t>B1.1b</t>
  </si>
  <si>
    <t>B4.2</t>
  </si>
  <si>
    <t>Margine Operativo (A-D)</t>
  </si>
  <si>
    <t>Saldo mobilità in compensazione infra</t>
  </si>
  <si>
    <t>Ulteriori Trasferimenti Pubblici</t>
  </si>
  <si>
    <t>Saldo mobilità non in compensazione extra</t>
  </si>
  <si>
    <t>A1.1</t>
  </si>
  <si>
    <t>A2.3</t>
  </si>
  <si>
    <t>Personale Non Sanitario - Non Dipendente</t>
  </si>
  <si>
    <t>C2</t>
  </si>
  <si>
    <t>A - B</t>
  </si>
  <si>
    <t>B4.1</t>
  </si>
  <si>
    <t>Altre Prestazioni da Privato</t>
  </si>
  <si>
    <t>Prestazioni da Privato - Altro</t>
  </si>
  <si>
    <t>Rettifica Contributi c/esercizio per destinazione ad investimenti</t>
  </si>
  <si>
    <t>Altre Entrate Proprie</t>
  </si>
  <si>
    <t>A6</t>
  </si>
  <si>
    <t>CONS 2014</t>
  </si>
  <si>
    <t>Personale Non Sanitario</t>
  </si>
  <si>
    <t>A1.2</t>
  </si>
  <si>
    <t>B3.3f</t>
  </si>
  <si>
    <t>A3</t>
  </si>
  <si>
    <t>A6.1</t>
  </si>
  <si>
    <t>Risultato Economico con risorse aggiuntive LEA (G+H)</t>
  </si>
  <si>
    <t>Prestazioni da Privato - Ospedaliera</t>
  </si>
  <si>
    <t>Ammortamenti e Costi Capitalizzati</t>
  </si>
  <si>
    <t>C3.2b</t>
  </si>
  <si>
    <t>Totale Costi Esterni</t>
  </si>
  <si>
    <t>A4.2</t>
  </si>
  <si>
    <t>Utilizzo fondi per quote inutilizzate contributi vincolati di esercizi precedenti</t>
  </si>
  <si>
    <t>B2</t>
  </si>
  <si>
    <t>C3.4c</t>
  </si>
  <si>
    <t>G</t>
  </si>
  <si>
    <t xml:space="preserve">Contributi F.S.R._x000D_
</t>
  </si>
  <si>
    <t>Assistenza Termale da Privato</t>
  </si>
  <si>
    <t>A2.1</t>
  </si>
  <si>
    <t>A5.1</t>
  </si>
  <si>
    <t>A5.2</t>
  </si>
  <si>
    <t>Assistenza Integrativa e Protesica da Privato</t>
  </si>
  <si>
    <t>IV TRIM 2015</t>
  </si>
  <si>
    <t>Saldo infragruppo regionale</t>
  </si>
  <si>
    <t>Risorse aggiuntive da bilancio regionale a titolo di copertura LEA</t>
  </si>
  <si>
    <t>Contributi F.S.R. vincolato</t>
  </si>
  <si>
    <t>F2</t>
  </si>
  <si>
    <t>Premi di assicurazione</t>
  </si>
  <si>
    <t>E</t>
  </si>
  <si>
    <t>Manutenzioni e riparazioni</t>
  </si>
  <si>
    <t>B1</t>
  </si>
  <si>
    <t>F1</t>
  </si>
  <si>
    <t>B3.1</t>
  </si>
  <si>
    <t>Servizi Utenze</t>
  </si>
  <si>
    <t>A3.1c</t>
  </si>
  <si>
    <t>Rettifica ulteriori Trasferimenti Pubblici per destinazione ad investimenti</t>
  </si>
  <si>
    <t>Totale Costi Interni</t>
  </si>
  <si>
    <t>Saldo mobilità non in compensazione infra</t>
  </si>
  <si>
    <t>Ulteriori Trasferimenti Pubblici - Altro</t>
  </si>
  <si>
    <t>B3.3a.1</t>
  </si>
  <si>
    <t>C1</t>
  </si>
  <si>
    <t>B</t>
  </si>
  <si>
    <t>A3.1</t>
  </si>
  <si>
    <t>Variazione Rimanenze</t>
  </si>
  <si>
    <t>A4.1</t>
  </si>
  <si>
    <t>A3.1b</t>
  </si>
  <si>
    <t>I</t>
  </si>
  <si>
    <t>B6</t>
  </si>
  <si>
    <t>Costi Intramoenia</t>
  </si>
  <si>
    <t>CONS 2015</t>
  </si>
  <si>
    <t>B4</t>
  </si>
  <si>
    <t>Componenti Straordinarie Passive</t>
  </si>
  <si>
    <t xml:space="preserve">Distribuzione di Farmaci e File F da Privato_x000D_
</t>
  </si>
  <si>
    <t>Saldo Intramoenia</t>
  </si>
  <si>
    <t>Saldo mobilità in compensazione extra</t>
  </si>
  <si>
    <t>Accantonamenti per quote inutilizzate contributi vincolati di esercizio in corso</t>
  </si>
  <si>
    <t>C3.2a</t>
  </si>
  <si>
    <t>A3.2</t>
  </si>
  <si>
    <t>B3.3b</t>
  </si>
  <si>
    <t>B3.3a.2</t>
  </si>
  <si>
    <t>Svalutazione Immobilizzazioni, Crediti, Rivalutazioni e Svalutazioni Finanziarie</t>
  </si>
  <si>
    <t>B3</t>
  </si>
  <si>
    <t>C3.4c.3</t>
  </si>
  <si>
    <t>Saldo Gestione Finanziaria</t>
  </si>
  <si>
    <t>A1</t>
  </si>
  <si>
    <t>Prestazioni da Privato - Ambulatoriale (assistenza specialistica)</t>
  </si>
  <si>
    <t>Totale Ricavi Netti</t>
  </si>
  <si>
    <t>C34b</t>
  </si>
  <si>
    <t>A5</t>
  </si>
  <si>
    <t>Rimborsi, Assegni e Contributi</t>
  </si>
  <si>
    <t>Saldo mobilità internazionale</t>
  </si>
  <si>
    <t>Prestazioni Socio-Sanitarie da Privato</t>
  </si>
  <si>
    <t>Ulteriori Trasferimenti Pubblici - Regione o Provincia Autonoma</t>
  </si>
  <si>
    <t>C33</t>
  </si>
  <si>
    <t>Personale Non Sanitario - Dipendente</t>
  </si>
  <si>
    <t>C3</t>
  </si>
  <si>
    <t>ID</t>
  </si>
  <si>
    <t>B3.3g</t>
  </si>
  <si>
    <t>C3.1</t>
  </si>
  <si>
    <t>Medicina Di Base</t>
  </si>
  <si>
    <t>Ulteriori Trasferimenti Pubblici - Ministero</t>
  </si>
  <si>
    <t>A6.2</t>
  </si>
  <si>
    <t>Personale Sanitario - Dipendente</t>
  </si>
  <si>
    <t>Servizi</t>
  </si>
  <si>
    <t>A2.2</t>
  </si>
  <si>
    <t>A4</t>
  </si>
  <si>
    <t>A</t>
  </si>
  <si>
    <t xml:space="preserve">Farmaceutica Convenzionata_x000D_
</t>
  </si>
  <si>
    <t>B3.3c</t>
  </si>
  <si>
    <t>Oneri Fiscali</t>
  </si>
  <si>
    <t>A2.6</t>
  </si>
  <si>
    <t>C3.2</t>
  </si>
  <si>
    <t>H</t>
  </si>
  <si>
    <t>Costi Sostenuti in Economia</t>
  </si>
  <si>
    <t>Godimento Beni di Terzi</t>
  </si>
  <si>
    <t>C34a</t>
  </si>
  <si>
    <t>Ticket</t>
  </si>
  <si>
    <t>DELTA</t>
  </si>
  <si>
    <t>D</t>
  </si>
  <si>
    <t>F</t>
  </si>
  <si>
    <t>Componenti Straordinarie Attive</t>
  </si>
  <si>
    <t>Beni Non Sanitari</t>
  </si>
  <si>
    <t>Assistenza Psichiatrica Residenziale e Semiresidenziale da Privato</t>
  </si>
  <si>
    <t>F4.2</t>
  </si>
  <si>
    <t>F4</t>
  </si>
  <si>
    <t>Servizi Appalti</t>
  </si>
  <si>
    <t>Prestazioni da Privato - Riabilitazione Extra Ospedaliera</t>
  </si>
  <si>
    <t>Prestazioni da Privato - Ambulatoriale</t>
  </si>
  <si>
    <t>C3.4c.2</t>
  </si>
  <si>
    <t>B3.3</t>
  </si>
  <si>
    <t>Trasporti Sanitari Da Privato</t>
  </si>
  <si>
    <t>Saldo Gestione Straordinaria</t>
  </si>
  <si>
    <t>A - C</t>
  </si>
  <si>
    <t>Personale</t>
  </si>
  <si>
    <t>F3</t>
  </si>
  <si>
    <t>C3.4c.4</t>
  </si>
  <si>
    <t>B1.2</t>
  </si>
  <si>
    <t>Accantonamenti</t>
  </si>
  <si>
    <t>Altri Servizi Sanitari e Non</t>
  </si>
  <si>
    <t>B3.3a</t>
  </si>
  <si>
    <t xml:space="preserve">Ricavi Intramoenia_x000D_
</t>
  </si>
  <si>
    <t>F4.1</t>
  </si>
  <si>
    <t>B1.1</t>
  </si>
  <si>
    <t>B3.3e</t>
  </si>
  <si>
    <t>A2.5</t>
  </si>
  <si>
    <t>B3.2</t>
  </si>
  <si>
    <t>Prestazioni da Sumaisti</t>
  </si>
  <si>
    <t xml:space="preserve">Prodotti Farmaceutici ed Emoderivati_x000D_
</t>
  </si>
  <si>
    <t>Risultato Economico (E-F)</t>
  </si>
  <si>
    <t>Prestazioni da Privato</t>
  </si>
  <si>
    <t xml:space="preserve"> </t>
  </si>
  <si>
    <t>PREV 2015</t>
  </si>
  <si>
    <t xml:space="preserve">Contributi F.S.R.
</t>
  </si>
  <si>
    <t xml:space="preserve">Ricavi Intramoenia
</t>
  </si>
  <si>
    <t>Altri Beni e Servizi</t>
  </si>
  <si>
    <t xml:space="preserve">Distribuzione di Farmaci e File F da Privato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</si>
</sst>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E12" sqref="E12"/>
    </sheetView>
  </sheetViews>
  <sheetFormatPr defaultRowHeight="12.75"/>
  <cols>
    <col min="1" max="1" width="9.42578125" style="2" customWidth="1"/>
    <col min="2" max="2" width="28" style="2" customWidth="1"/>
    <col min="3" max="3" width="10.7109375" style="2" customWidth="1"/>
    <col min="4" max="4" width="10.7109375" style="13" customWidth="1"/>
    <col min="5" max="5" width="10.7109375" style="2" customWidth="1"/>
    <col min="6" max="6" width="17.7109375" style="2" customWidth="1"/>
    <col min="7" max="7" width="17.5703125" style="2" customWidth="1"/>
    <col min="8" max="8" width="17.7109375" style="2" customWidth="1"/>
    <col min="9" max="9" width="17.5703125" style="2" customWidth="1"/>
    <col min="10" max="10" width="18" style="2" customWidth="1"/>
    <col min="11" max="12" width="18.140625" style="2" customWidth="1"/>
    <col min="13" max="13" width="18.42578125" style="2" customWidth="1"/>
    <col min="14" max="14" width="18.28515625" style="2" customWidth="1"/>
    <col min="15" max="15" width="18" style="2" customWidth="1"/>
    <col min="16" max="17" width="17.85546875" style="2" customWidth="1"/>
    <col min="18" max="18" width="18.140625" style="2" customWidth="1"/>
    <col min="19" max="19" width="18.5703125" style="2" customWidth="1"/>
    <col min="20" max="16384" width="9.140625" style="2"/>
  </cols>
  <sheetData>
    <row r="1" spans="1:5">
      <c r="A1" s="14" t="s">
        <v>122</v>
      </c>
      <c r="B1" s="14" t="s">
        <v>21</v>
      </c>
      <c r="C1" s="14" t="s">
        <v>95</v>
      </c>
      <c r="D1" s="8" t="s">
        <v>177</v>
      </c>
      <c r="E1" s="14" t="s">
        <v>143</v>
      </c>
    </row>
    <row r="2" spans="1:5" ht="17.25" customHeight="1">
      <c r="A2" s="15"/>
      <c r="B2" s="15"/>
      <c r="C2" s="16" t="s">
        <v>132</v>
      </c>
      <c r="D2" s="9" t="s">
        <v>87</v>
      </c>
      <c r="E2" s="16" t="s">
        <v>39</v>
      </c>
    </row>
    <row r="3" spans="1:5" ht="19.5" customHeight="1">
      <c r="A3" s="17" t="s">
        <v>35</v>
      </c>
      <c r="B3" s="17" t="s">
        <v>3</v>
      </c>
      <c r="C3" s="18">
        <v>491556</v>
      </c>
      <c r="D3" s="10">
        <v>493307</v>
      </c>
      <c r="E3" s="18">
        <f>C3-D3</f>
        <v>-1751</v>
      </c>
    </row>
    <row r="4" spans="1:5" ht="12.75" customHeight="1">
      <c r="A4" s="17" t="s">
        <v>48</v>
      </c>
      <c r="B4" s="17" t="s">
        <v>71</v>
      </c>
      <c r="C4" s="18">
        <v>5885</v>
      </c>
      <c r="D4" s="10">
        <v>10206</v>
      </c>
      <c r="E4" s="18">
        <f t="shared" ref="E4:E67" si="0">C4-D4</f>
        <v>-4321</v>
      </c>
    </row>
    <row r="5" spans="1:5" ht="20.25" customHeight="1">
      <c r="A5" s="19" t="s">
        <v>110</v>
      </c>
      <c r="B5" s="19" t="s">
        <v>62</v>
      </c>
      <c r="C5" s="20">
        <v>497441</v>
      </c>
      <c r="D5" s="11">
        <v>503513</v>
      </c>
      <c r="E5" s="20">
        <f t="shared" si="0"/>
        <v>-6072</v>
      </c>
    </row>
    <row r="6" spans="1:5" ht="12.75" customHeight="1">
      <c r="A6" s="17" t="s">
        <v>64</v>
      </c>
      <c r="B6" s="17" t="s">
        <v>32</v>
      </c>
      <c r="C6" s="18">
        <v>-109551</v>
      </c>
      <c r="D6" s="10">
        <v>-108896</v>
      </c>
      <c r="E6" s="18">
        <f t="shared" si="0"/>
        <v>-655</v>
      </c>
    </row>
    <row r="7" spans="1:5" ht="12.75" customHeight="1">
      <c r="A7" s="17" t="s">
        <v>130</v>
      </c>
      <c r="B7" s="17" t="s">
        <v>83</v>
      </c>
      <c r="C7" s="18">
        <v>-2057</v>
      </c>
      <c r="D7" s="10">
        <v>-2180</v>
      </c>
      <c r="E7" s="18">
        <f t="shared" si="0"/>
        <v>123</v>
      </c>
    </row>
    <row r="8" spans="1:5" ht="12.75" customHeight="1">
      <c r="A8" s="17" t="s">
        <v>36</v>
      </c>
      <c r="B8" s="17" t="s">
        <v>100</v>
      </c>
      <c r="C8" s="18">
        <v>-30737</v>
      </c>
      <c r="D8" s="10">
        <v>-32353</v>
      </c>
      <c r="E8" s="18">
        <f t="shared" si="0"/>
        <v>1616</v>
      </c>
    </row>
    <row r="9" spans="1:5" ht="12.75" customHeight="1">
      <c r="A9" s="17" t="s">
        <v>22</v>
      </c>
      <c r="B9" s="17" t="s">
        <v>34</v>
      </c>
      <c r="C9" s="18">
        <v>-250</v>
      </c>
      <c r="D9" s="10">
        <v>-12</v>
      </c>
      <c r="E9" s="18">
        <f t="shared" si="0"/>
        <v>-238</v>
      </c>
    </row>
    <row r="10" spans="1:5" ht="16.5" customHeight="1">
      <c r="A10" s="17" t="s">
        <v>170</v>
      </c>
      <c r="B10" s="17" t="s">
        <v>69</v>
      </c>
      <c r="C10" s="18">
        <v>-9383</v>
      </c>
      <c r="D10" s="10">
        <v>-9481</v>
      </c>
      <c r="E10" s="18">
        <f t="shared" si="0"/>
        <v>98</v>
      </c>
    </row>
    <row r="11" spans="1:5" ht="12.75" customHeight="1">
      <c r="A11" s="17" t="s">
        <v>136</v>
      </c>
      <c r="B11" s="17" t="s">
        <v>116</v>
      </c>
      <c r="C11" s="18">
        <v>0</v>
      </c>
      <c r="D11" s="10">
        <v>0</v>
      </c>
      <c r="E11" s="18">
        <f t="shared" si="0"/>
        <v>0</v>
      </c>
    </row>
    <row r="12" spans="1:5" ht="12.75" customHeight="1">
      <c r="A12" s="19" t="s">
        <v>15</v>
      </c>
      <c r="B12" s="19" t="s">
        <v>25</v>
      </c>
      <c r="C12" s="20">
        <v>-151978</v>
      </c>
      <c r="D12" s="11">
        <v>-152922</v>
      </c>
      <c r="E12" s="20">
        <f t="shared" si="0"/>
        <v>944</v>
      </c>
    </row>
    <row r="13" spans="1:5" ht="12.75" customHeight="1">
      <c r="A13" s="17" t="s">
        <v>4</v>
      </c>
      <c r="B13" s="17" t="s">
        <v>126</v>
      </c>
      <c r="C13" s="18">
        <v>0</v>
      </c>
      <c r="D13" s="10">
        <v>0</v>
      </c>
      <c r="E13" s="18">
        <f t="shared" si="0"/>
        <v>0</v>
      </c>
    </row>
    <row r="14" spans="1:5" ht="12.75" customHeight="1">
      <c r="A14" s="17" t="s">
        <v>91</v>
      </c>
      <c r="B14" s="17" t="s">
        <v>118</v>
      </c>
      <c r="C14" s="18">
        <v>3427</v>
      </c>
      <c r="D14" s="10">
        <v>1466</v>
      </c>
      <c r="E14" s="18">
        <f t="shared" si="0"/>
        <v>1961</v>
      </c>
    </row>
    <row r="15" spans="1:5" ht="12.75" customHeight="1">
      <c r="A15" s="17" t="s">
        <v>80</v>
      </c>
      <c r="B15" s="17" t="s">
        <v>84</v>
      </c>
      <c r="C15" s="18">
        <v>357</v>
      </c>
      <c r="D15" s="10">
        <v>512</v>
      </c>
      <c r="E15" s="18">
        <f t="shared" si="0"/>
        <v>-155</v>
      </c>
    </row>
    <row r="16" spans="1:5" ht="12.75" customHeight="1">
      <c r="A16" s="17" t="s">
        <v>88</v>
      </c>
      <c r="B16" s="17" t="s">
        <v>33</v>
      </c>
      <c r="C16" s="18">
        <v>3784</v>
      </c>
      <c r="D16" s="10">
        <v>1978</v>
      </c>
      <c r="E16" s="18">
        <f t="shared" si="0"/>
        <v>1806</v>
      </c>
    </row>
    <row r="17" spans="1:5" ht="12.75" customHeight="1">
      <c r="A17" s="17" t="s">
        <v>103</v>
      </c>
      <c r="B17" s="17" t="s">
        <v>142</v>
      </c>
      <c r="C17" s="18">
        <v>5925</v>
      </c>
      <c r="D17" s="10">
        <v>7085</v>
      </c>
      <c r="E17" s="18">
        <f t="shared" si="0"/>
        <v>-1160</v>
      </c>
    </row>
    <row r="18" spans="1:5" ht="12.75" customHeight="1">
      <c r="A18" s="17" t="s">
        <v>5</v>
      </c>
      <c r="B18" s="17" t="s">
        <v>44</v>
      </c>
      <c r="C18" s="18">
        <v>6350</v>
      </c>
      <c r="D18" s="10">
        <v>5823</v>
      </c>
      <c r="E18" s="18">
        <f t="shared" si="0"/>
        <v>527</v>
      </c>
    </row>
    <row r="19" spans="1:5" ht="12.75" customHeight="1">
      <c r="A19" s="19" t="s">
        <v>50</v>
      </c>
      <c r="B19" s="19" t="s">
        <v>27</v>
      </c>
      <c r="C19" s="20">
        <v>16059</v>
      </c>
      <c r="D19" s="11">
        <v>14886</v>
      </c>
      <c r="E19" s="20">
        <f t="shared" si="0"/>
        <v>1173</v>
      </c>
    </row>
    <row r="20" spans="1:5" ht="12.75" customHeight="1">
      <c r="A20" s="17" t="s">
        <v>90</v>
      </c>
      <c r="B20" s="17" t="s">
        <v>166</v>
      </c>
      <c r="C20" s="18">
        <v>2821</v>
      </c>
      <c r="D20" s="10">
        <v>3002</v>
      </c>
      <c r="E20" s="18">
        <f t="shared" si="0"/>
        <v>-181</v>
      </c>
    </row>
    <row r="21" spans="1:5" ht="12.75" customHeight="1">
      <c r="A21" s="17" t="s">
        <v>57</v>
      </c>
      <c r="B21" s="17" t="s">
        <v>94</v>
      </c>
      <c r="C21" s="18">
        <v>2420</v>
      </c>
      <c r="D21" s="10">
        <v>2554</v>
      </c>
      <c r="E21" s="18">
        <f t="shared" si="0"/>
        <v>-134</v>
      </c>
    </row>
    <row r="22" spans="1:5" ht="12.75" customHeight="1">
      <c r="A22" s="19" t="s">
        <v>131</v>
      </c>
      <c r="B22" s="19" t="s">
        <v>99</v>
      </c>
      <c r="C22" s="20">
        <v>401</v>
      </c>
      <c r="D22" s="11">
        <v>448</v>
      </c>
      <c r="E22" s="20">
        <f t="shared" si="0"/>
        <v>-47</v>
      </c>
    </row>
    <row r="23" spans="1:5" ht="12.75" customHeight="1">
      <c r="A23" s="17" t="s">
        <v>65</v>
      </c>
      <c r="B23" s="17" t="s">
        <v>26</v>
      </c>
      <c r="C23" s="18">
        <v>-1376</v>
      </c>
      <c r="D23" s="10">
        <v>-1949</v>
      </c>
      <c r="E23" s="18">
        <f t="shared" si="0"/>
        <v>573</v>
      </c>
    </row>
    <row r="24" spans="1:5" ht="12.75" customHeight="1">
      <c r="A24" s="17" t="s">
        <v>66</v>
      </c>
      <c r="B24" s="17" t="s">
        <v>81</v>
      </c>
      <c r="C24" s="18">
        <v>0</v>
      </c>
      <c r="D24" s="10">
        <v>0</v>
      </c>
      <c r="E24" s="18">
        <f t="shared" si="0"/>
        <v>0</v>
      </c>
    </row>
    <row r="25" spans="1:5" ht="12.75" customHeight="1">
      <c r="A25" s="19" t="s">
        <v>114</v>
      </c>
      <c r="B25" s="19" t="s">
        <v>43</v>
      </c>
      <c r="C25" s="20">
        <v>-1376</v>
      </c>
      <c r="D25" s="11">
        <v>-1949</v>
      </c>
      <c r="E25" s="20">
        <f t="shared" si="0"/>
        <v>573</v>
      </c>
    </row>
    <row r="26" spans="1:5" ht="12.75" customHeight="1">
      <c r="A26" s="17" t="s">
        <v>51</v>
      </c>
      <c r="B26" s="17" t="s">
        <v>58</v>
      </c>
      <c r="C26" s="18">
        <v>138</v>
      </c>
      <c r="D26" s="10">
        <v>170</v>
      </c>
      <c r="E26" s="18">
        <f t="shared" si="0"/>
        <v>-32</v>
      </c>
    </row>
    <row r="27" spans="1:5" ht="12.75" customHeight="1">
      <c r="A27" s="17" t="s">
        <v>127</v>
      </c>
      <c r="B27" s="17" t="s">
        <v>101</v>
      </c>
      <c r="C27" s="18">
        <v>1175</v>
      </c>
      <c r="D27" s="10">
        <v>160</v>
      </c>
      <c r="E27" s="18">
        <f t="shared" si="0"/>
        <v>1015</v>
      </c>
    </row>
    <row r="28" spans="1:5" ht="12.75" customHeight="1">
      <c r="A28" s="19" t="s">
        <v>45</v>
      </c>
      <c r="B28" s="19" t="s">
        <v>14</v>
      </c>
      <c r="C28" s="20">
        <v>-1037</v>
      </c>
      <c r="D28" s="11">
        <v>10</v>
      </c>
      <c r="E28" s="20">
        <f t="shared" si="0"/>
        <v>-1047</v>
      </c>
    </row>
    <row r="29" spans="1:5" ht="19.5" customHeight="1">
      <c r="A29" s="19" t="s">
        <v>132</v>
      </c>
      <c r="B29" s="19" t="s">
        <v>112</v>
      </c>
      <c r="C29" s="20">
        <v>359510</v>
      </c>
      <c r="D29" s="11">
        <v>363986</v>
      </c>
      <c r="E29" s="20">
        <f t="shared" si="0"/>
        <v>-4476</v>
      </c>
    </row>
    <row r="30" spans="1:5" ht="12.75" customHeight="1">
      <c r="A30" s="15"/>
      <c r="B30" s="15"/>
      <c r="C30" s="15"/>
      <c r="D30" s="12"/>
      <c r="E30" s="15"/>
    </row>
    <row r="31" spans="1:5" ht="12.75" customHeight="1">
      <c r="A31" s="17" t="s">
        <v>13</v>
      </c>
      <c r="B31" s="17" t="s">
        <v>128</v>
      </c>
      <c r="C31" s="18">
        <v>70946</v>
      </c>
      <c r="D31" s="10">
        <v>71241</v>
      </c>
      <c r="E31" s="18">
        <f t="shared" si="0"/>
        <v>-295</v>
      </c>
    </row>
    <row r="32" spans="1:5" ht="12.75" customHeight="1">
      <c r="A32" s="17" t="s">
        <v>29</v>
      </c>
      <c r="B32" s="17" t="s">
        <v>9</v>
      </c>
      <c r="C32" s="18">
        <v>114</v>
      </c>
      <c r="D32" s="10">
        <v>135</v>
      </c>
      <c r="E32" s="18">
        <f t="shared" si="0"/>
        <v>-21</v>
      </c>
    </row>
    <row r="33" spans="1:5" ht="12.75" customHeight="1">
      <c r="A33" s="17" t="s">
        <v>168</v>
      </c>
      <c r="B33" s="17" t="s">
        <v>1</v>
      </c>
      <c r="C33" s="18">
        <v>71060</v>
      </c>
      <c r="D33" s="10">
        <v>71376</v>
      </c>
      <c r="E33" s="18">
        <f t="shared" si="0"/>
        <v>-316</v>
      </c>
    </row>
    <row r="34" spans="1:5" ht="12.75" customHeight="1">
      <c r="A34" s="17" t="s">
        <v>19</v>
      </c>
      <c r="B34" s="17" t="s">
        <v>120</v>
      </c>
      <c r="C34" s="18">
        <v>16246</v>
      </c>
      <c r="D34" s="10">
        <v>16133</v>
      </c>
      <c r="E34" s="18">
        <f t="shared" si="0"/>
        <v>113</v>
      </c>
    </row>
    <row r="35" spans="1:5" ht="12.75" customHeight="1">
      <c r="A35" s="17" t="s">
        <v>0</v>
      </c>
      <c r="B35" s="17" t="s">
        <v>37</v>
      </c>
      <c r="C35" s="18">
        <v>90</v>
      </c>
      <c r="D35" s="10">
        <v>40</v>
      </c>
      <c r="E35" s="18">
        <f t="shared" si="0"/>
        <v>50</v>
      </c>
    </row>
    <row r="36" spans="1:5" ht="12.75" customHeight="1">
      <c r="A36" s="17" t="s">
        <v>162</v>
      </c>
      <c r="B36" s="17" t="s">
        <v>47</v>
      </c>
      <c r="C36" s="18">
        <v>16336</v>
      </c>
      <c r="D36" s="10">
        <v>16173</v>
      </c>
      <c r="E36" s="18">
        <f t="shared" si="0"/>
        <v>163</v>
      </c>
    </row>
    <row r="37" spans="1:5" ht="12.75" customHeight="1">
      <c r="A37" s="19" t="s">
        <v>76</v>
      </c>
      <c r="B37" s="19" t="s">
        <v>159</v>
      </c>
      <c r="C37" s="20">
        <v>87396</v>
      </c>
      <c r="D37" s="11">
        <v>87549</v>
      </c>
      <c r="E37" s="20">
        <f t="shared" si="0"/>
        <v>-153</v>
      </c>
    </row>
    <row r="38" spans="1:5" ht="16.5" customHeight="1">
      <c r="A38" s="19" t="s">
        <v>59</v>
      </c>
      <c r="B38" s="19" t="s">
        <v>173</v>
      </c>
      <c r="C38" s="20">
        <v>18653</v>
      </c>
      <c r="D38" s="11">
        <v>19047</v>
      </c>
      <c r="E38" s="20">
        <f t="shared" si="0"/>
        <v>-394</v>
      </c>
    </row>
    <row r="39" spans="1:5" ht="12.75" customHeight="1">
      <c r="A39" s="17" t="s">
        <v>78</v>
      </c>
      <c r="B39" s="17" t="s">
        <v>16</v>
      </c>
      <c r="C39" s="18">
        <v>16599</v>
      </c>
      <c r="D39" s="10">
        <v>16099</v>
      </c>
      <c r="E39" s="18">
        <f t="shared" si="0"/>
        <v>500</v>
      </c>
    </row>
    <row r="40" spans="1:5" ht="12.75" customHeight="1">
      <c r="A40" s="17" t="s">
        <v>171</v>
      </c>
      <c r="B40" s="17" t="s">
        <v>147</v>
      </c>
      <c r="C40" s="18">
        <v>3136</v>
      </c>
      <c r="D40" s="10">
        <v>2392</v>
      </c>
      <c r="E40" s="18">
        <f t="shared" si="0"/>
        <v>744</v>
      </c>
    </row>
    <row r="41" spans="1:5" ht="12.75" customHeight="1">
      <c r="A41" s="17" t="s">
        <v>85</v>
      </c>
      <c r="B41" s="17" t="s">
        <v>20</v>
      </c>
      <c r="C41" s="18">
        <v>4082</v>
      </c>
      <c r="D41" s="10">
        <v>4780</v>
      </c>
      <c r="E41" s="18">
        <f t="shared" si="0"/>
        <v>-698</v>
      </c>
    </row>
    <row r="42" spans="1:5" ht="12.75" customHeight="1">
      <c r="A42" s="17" t="s">
        <v>105</v>
      </c>
      <c r="B42" s="17" t="s">
        <v>75</v>
      </c>
      <c r="C42" s="18">
        <v>3707</v>
      </c>
      <c r="D42" s="10">
        <v>3629</v>
      </c>
      <c r="E42" s="18">
        <f t="shared" si="0"/>
        <v>78</v>
      </c>
    </row>
    <row r="43" spans="1:5" ht="12.75" customHeight="1">
      <c r="A43" s="17" t="s">
        <v>18</v>
      </c>
      <c r="B43" s="17" t="s">
        <v>2</v>
      </c>
      <c r="C43" s="18">
        <v>1936</v>
      </c>
      <c r="D43" s="10">
        <v>1929</v>
      </c>
      <c r="E43" s="18">
        <f t="shared" si="0"/>
        <v>7</v>
      </c>
    </row>
    <row r="44" spans="1:5" ht="12.75" customHeight="1">
      <c r="A44" s="17" t="s">
        <v>165</v>
      </c>
      <c r="B44" s="17" t="s">
        <v>151</v>
      </c>
      <c r="C44" s="18">
        <v>9725</v>
      </c>
      <c r="D44" s="10">
        <v>10338</v>
      </c>
      <c r="E44" s="18">
        <f t="shared" si="0"/>
        <v>-613</v>
      </c>
    </row>
    <row r="45" spans="1:5" ht="12.75" customHeight="1">
      <c r="A45" s="17" t="s">
        <v>104</v>
      </c>
      <c r="B45" s="17" t="s">
        <v>79</v>
      </c>
      <c r="C45" s="18">
        <v>2437</v>
      </c>
      <c r="D45" s="10">
        <v>2545</v>
      </c>
      <c r="E45" s="18">
        <f t="shared" si="0"/>
        <v>-108</v>
      </c>
    </row>
    <row r="46" spans="1:5" ht="12.75" customHeight="1">
      <c r="A46" s="17" t="s">
        <v>134</v>
      </c>
      <c r="B46" s="17" t="s">
        <v>23</v>
      </c>
      <c r="C46" s="18">
        <v>550</v>
      </c>
      <c r="D46" s="10">
        <v>534</v>
      </c>
      <c r="E46" s="18">
        <f t="shared" si="0"/>
        <v>16</v>
      </c>
    </row>
    <row r="47" spans="1:5" ht="12.75" customHeight="1">
      <c r="A47" s="17" t="s">
        <v>17</v>
      </c>
      <c r="B47" s="17" t="s">
        <v>115</v>
      </c>
      <c r="C47" s="18">
        <v>2806</v>
      </c>
      <c r="D47" s="10">
        <v>2566</v>
      </c>
      <c r="E47" s="18">
        <f t="shared" si="0"/>
        <v>240</v>
      </c>
    </row>
    <row r="48" spans="1:5" ht="12.75" customHeight="1">
      <c r="A48" s="17" t="s">
        <v>169</v>
      </c>
      <c r="B48" s="17" t="s">
        <v>73</v>
      </c>
      <c r="C48" s="18">
        <v>1968</v>
      </c>
      <c r="D48" s="10">
        <v>1992</v>
      </c>
      <c r="E48" s="18">
        <f t="shared" si="0"/>
        <v>-24</v>
      </c>
    </row>
    <row r="49" spans="1:5" ht="12.75" customHeight="1">
      <c r="A49" s="17" t="s">
        <v>49</v>
      </c>
      <c r="B49" s="17" t="s">
        <v>164</v>
      </c>
      <c r="C49" s="18">
        <v>4957</v>
      </c>
      <c r="D49" s="10">
        <v>4845</v>
      </c>
      <c r="E49" s="18">
        <f t="shared" si="0"/>
        <v>112</v>
      </c>
    </row>
    <row r="50" spans="1:5" ht="12.75" customHeight="1">
      <c r="A50" s="17" t="s">
        <v>123</v>
      </c>
      <c r="B50" s="17" t="s">
        <v>140</v>
      </c>
      <c r="C50" s="18">
        <v>7351</v>
      </c>
      <c r="D50" s="10">
        <v>8165</v>
      </c>
      <c r="E50" s="18">
        <f t="shared" si="0"/>
        <v>-814</v>
      </c>
    </row>
    <row r="51" spans="1:5" ht="12.75" customHeight="1">
      <c r="A51" s="17" t="s">
        <v>155</v>
      </c>
      <c r="B51" s="17" t="s">
        <v>129</v>
      </c>
      <c r="C51" s="18">
        <v>29794</v>
      </c>
      <c r="D51" s="10">
        <v>30985</v>
      </c>
      <c r="E51" s="18">
        <f t="shared" si="0"/>
        <v>-1191</v>
      </c>
    </row>
    <row r="52" spans="1:5" ht="12.75" customHeight="1">
      <c r="A52" s="19" t="s">
        <v>107</v>
      </c>
      <c r="B52" s="19" t="s">
        <v>12</v>
      </c>
      <c r="C52" s="20">
        <v>49529</v>
      </c>
      <c r="D52" s="11">
        <v>49476</v>
      </c>
      <c r="E52" s="20">
        <f t="shared" si="0"/>
        <v>53</v>
      </c>
    </row>
    <row r="53" spans="1:5" ht="12.75" customHeight="1">
      <c r="A53" s="17" t="s">
        <v>40</v>
      </c>
      <c r="B53" s="17" t="s">
        <v>11</v>
      </c>
      <c r="C53" s="18">
        <v>1192</v>
      </c>
      <c r="D53" s="10">
        <v>1279</v>
      </c>
      <c r="E53" s="18">
        <f t="shared" si="0"/>
        <v>-87</v>
      </c>
    </row>
    <row r="54" spans="1:5" ht="12.75" customHeight="1">
      <c r="A54" s="17" t="s">
        <v>30</v>
      </c>
      <c r="B54" s="17" t="s">
        <v>139</v>
      </c>
      <c r="C54" s="18">
        <v>0</v>
      </c>
      <c r="D54" s="10">
        <v>0</v>
      </c>
      <c r="E54" s="18">
        <f t="shared" si="0"/>
        <v>0</v>
      </c>
    </row>
    <row r="55" spans="1:5" ht="12.75" customHeight="1">
      <c r="A55" s="19" t="s">
        <v>96</v>
      </c>
      <c r="B55" s="19" t="s">
        <v>54</v>
      </c>
      <c r="C55" s="20">
        <v>1192</v>
      </c>
      <c r="D55" s="11">
        <v>1279</v>
      </c>
      <c r="E55" s="20">
        <f t="shared" si="0"/>
        <v>-87</v>
      </c>
    </row>
    <row r="56" spans="1:5" ht="12.75" customHeight="1">
      <c r="A56" s="19" t="s">
        <v>10</v>
      </c>
      <c r="B56" s="19" t="s">
        <v>163</v>
      </c>
      <c r="C56" s="20">
        <v>2547</v>
      </c>
      <c r="D56" s="11">
        <v>1081</v>
      </c>
      <c r="E56" s="20">
        <f t="shared" si="0"/>
        <v>1466</v>
      </c>
    </row>
    <row r="57" spans="1:5" ht="12.75" customHeight="1">
      <c r="A57" s="19" t="s">
        <v>93</v>
      </c>
      <c r="B57" s="19" t="s">
        <v>89</v>
      </c>
      <c r="C57" s="20">
        <v>-1187</v>
      </c>
      <c r="D57" s="11">
        <v>0</v>
      </c>
      <c r="E57" s="20">
        <f t="shared" si="0"/>
        <v>-1187</v>
      </c>
    </row>
    <row r="58" spans="1:5" ht="24" customHeight="1">
      <c r="A58" s="19" t="s">
        <v>87</v>
      </c>
      <c r="B58" s="19" t="s">
        <v>82</v>
      </c>
      <c r="C58" s="20">
        <v>158130</v>
      </c>
      <c r="D58" s="11">
        <v>158432</v>
      </c>
      <c r="E58" s="20">
        <f t="shared" si="0"/>
        <v>-302</v>
      </c>
    </row>
    <row r="59" spans="1:5" ht="12.75" customHeight="1">
      <c r="A59" s="15"/>
      <c r="B59" s="15"/>
      <c r="C59" s="15"/>
      <c r="D59" s="12"/>
      <c r="E59" s="15"/>
    </row>
    <row r="60" spans="1:5" ht="12.75" customHeight="1">
      <c r="A60" s="19" t="s">
        <v>86</v>
      </c>
      <c r="B60" s="19" t="s">
        <v>125</v>
      </c>
      <c r="C60" s="20">
        <v>35985</v>
      </c>
      <c r="D60" s="11">
        <v>36126</v>
      </c>
      <c r="E60" s="20">
        <f t="shared" si="0"/>
        <v>-141</v>
      </c>
    </row>
    <row r="61" spans="1:5" ht="12.75" customHeight="1">
      <c r="A61" s="19" t="s">
        <v>38</v>
      </c>
      <c r="B61" s="19" t="s">
        <v>133</v>
      </c>
      <c r="C61" s="20">
        <v>49344</v>
      </c>
      <c r="D61" s="11">
        <v>50664</v>
      </c>
      <c r="E61" s="20">
        <f t="shared" si="0"/>
        <v>-1320</v>
      </c>
    </row>
    <row r="62" spans="1:5" ht="12.75" customHeight="1">
      <c r="A62" s="17" t="s">
        <v>124</v>
      </c>
      <c r="B62" s="17" t="s">
        <v>53</v>
      </c>
      <c r="C62" s="18">
        <v>51140</v>
      </c>
      <c r="D62" s="10">
        <v>57538</v>
      </c>
      <c r="E62" s="18">
        <f t="shared" si="0"/>
        <v>-6398</v>
      </c>
    </row>
    <row r="63" spans="1:5" ht="12.75" customHeight="1">
      <c r="A63" s="17" t="s">
        <v>102</v>
      </c>
      <c r="B63" s="17" t="s">
        <v>111</v>
      </c>
      <c r="C63" s="18">
        <v>8999</v>
      </c>
      <c r="D63" s="10">
        <v>9978</v>
      </c>
      <c r="E63" s="18">
        <f t="shared" si="0"/>
        <v>-979</v>
      </c>
    </row>
    <row r="64" spans="1:5" ht="12.75" customHeight="1">
      <c r="A64" s="17" t="s">
        <v>55</v>
      </c>
      <c r="B64" s="17" t="s">
        <v>172</v>
      </c>
      <c r="C64" s="18">
        <v>4358</v>
      </c>
      <c r="D64" s="10">
        <v>4356</v>
      </c>
      <c r="E64" s="18">
        <f t="shared" si="0"/>
        <v>2</v>
      </c>
    </row>
    <row r="65" spans="1:5" ht="12.75" customHeight="1">
      <c r="A65" s="17" t="s">
        <v>137</v>
      </c>
      <c r="B65" s="17" t="s">
        <v>153</v>
      </c>
      <c r="C65" s="18">
        <v>13357</v>
      </c>
      <c r="D65" s="10">
        <v>14334</v>
      </c>
      <c r="E65" s="18">
        <f t="shared" si="0"/>
        <v>-977</v>
      </c>
    </row>
    <row r="66" spans="1:5" ht="14.25" customHeight="1">
      <c r="A66" s="17" t="s">
        <v>119</v>
      </c>
      <c r="B66" s="17" t="s">
        <v>152</v>
      </c>
      <c r="C66" s="18">
        <v>1400</v>
      </c>
      <c r="D66" s="10">
        <v>1635</v>
      </c>
      <c r="E66" s="18">
        <f t="shared" si="0"/>
        <v>-235</v>
      </c>
    </row>
    <row r="67" spans="1:5" ht="12.75" customHeight="1">
      <c r="A67" s="17" t="s">
        <v>141</v>
      </c>
      <c r="B67" s="17" t="s">
        <v>156</v>
      </c>
      <c r="C67" s="18">
        <v>1078</v>
      </c>
      <c r="D67" s="10">
        <v>1175</v>
      </c>
      <c r="E67" s="18">
        <f t="shared" si="0"/>
        <v>-97</v>
      </c>
    </row>
    <row r="68" spans="1:5" ht="12.75" customHeight="1">
      <c r="A68" s="17" t="s">
        <v>113</v>
      </c>
      <c r="B68" s="17" t="s">
        <v>67</v>
      </c>
      <c r="C68" s="18">
        <v>9566</v>
      </c>
      <c r="D68" s="10">
        <v>10017</v>
      </c>
      <c r="E68" s="18">
        <f t="shared" ref="E68:E94" si="1">C68-D68</f>
        <v>-451</v>
      </c>
    </row>
    <row r="69" spans="1:5" ht="12.75" customHeight="1">
      <c r="A69" s="17" t="s">
        <v>28</v>
      </c>
      <c r="B69" s="17" t="s">
        <v>148</v>
      </c>
      <c r="C69" s="18">
        <v>3006</v>
      </c>
      <c r="D69" s="10">
        <v>3080</v>
      </c>
      <c r="E69" s="18">
        <f t="shared" si="1"/>
        <v>-74</v>
      </c>
    </row>
    <row r="70" spans="1:5" ht="12.75" customHeight="1">
      <c r="A70" s="17" t="s">
        <v>154</v>
      </c>
      <c r="B70" s="17" t="s">
        <v>98</v>
      </c>
      <c r="C70" s="18">
        <v>1545</v>
      </c>
      <c r="D70" s="10">
        <v>1398</v>
      </c>
      <c r="E70" s="18">
        <f t="shared" si="1"/>
        <v>147</v>
      </c>
    </row>
    <row r="71" spans="1:5" ht="12.75" customHeight="1">
      <c r="A71" s="17" t="s">
        <v>108</v>
      </c>
      <c r="B71" s="17" t="s">
        <v>63</v>
      </c>
      <c r="C71" s="18">
        <v>0</v>
      </c>
      <c r="D71" s="10">
        <v>0</v>
      </c>
      <c r="E71" s="18">
        <f t="shared" si="1"/>
        <v>0</v>
      </c>
    </row>
    <row r="72" spans="1:5" ht="12.75" customHeight="1">
      <c r="A72" s="17" t="s">
        <v>161</v>
      </c>
      <c r="B72" s="17" t="s">
        <v>117</v>
      </c>
      <c r="C72" s="18">
        <v>31036</v>
      </c>
      <c r="D72" s="10">
        <v>30364</v>
      </c>
      <c r="E72" s="18">
        <f t="shared" si="1"/>
        <v>672</v>
      </c>
    </row>
    <row r="73" spans="1:5" ht="12.75" customHeight="1">
      <c r="A73" s="17" t="s">
        <v>60</v>
      </c>
      <c r="B73" s="17" t="s">
        <v>42</v>
      </c>
      <c r="C73" s="18">
        <v>35587</v>
      </c>
      <c r="D73" s="10">
        <v>34842</v>
      </c>
      <c r="E73" s="18">
        <f t="shared" si="1"/>
        <v>745</v>
      </c>
    </row>
    <row r="74" spans="1:5" ht="12.75" customHeight="1">
      <c r="A74" s="17" t="s">
        <v>7</v>
      </c>
      <c r="B74" s="17" t="s">
        <v>41</v>
      </c>
      <c r="C74" s="18">
        <v>46231</v>
      </c>
      <c r="D74" s="10">
        <v>46034</v>
      </c>
      <c r="E74" s="18">
        <f t="shared" si="1"/>
        <v>197</v>
      </c>
    </row>
    <row r="75" spans="1:5" ht="15" customHeight="1">
      <c r="A75" s="19" t="s">
        <v>121</v>
      </c>
      <c r="B75" s="19" t="s">
        <v>175</v>
      </c>
      <c r="C75" s="20">
        <v>112128</v>
      </c>
      <c r="D75" s="11">
        <v>119541</v>
      </c>
      <c r="E75" s="20">
        <f t="shared" si="1"/>
        <v>-7413</v>
      </c>
    </row>
    <row r="76" spans="1:5" ht="27" customHeight="1">
      <c r="A76" s="19" t="s">
        <v>8</v>
      </c>
      <c r="B76" s="19" t="s">
        <v>56</v>
      </c>
      <c r="C76" s="20">
        <v>197457</v>
      </c>
      <c r="D76" s="11">
        <v>206331</v>
      </c>
      <c r="E76" s="20">
        <f t="shared" si="1"/>
        <v>-8874</v>
      </c>
    </row>
    <row r="77" spans="1:5" ht="12.75" customHeight="1">
      <c r="A77" s="15"/>
      <c r="B77" s="15"/>
      <c r="C77" s="15"/>
      <c r="D77" s="12"/>
      <c r="E77" s="15"/>
    </row>
    <row r="78" spans="1:5" ht="22.5" customHeight="1">
      <c r="A78" s="19" t="s">
        <v>144</v>
      </c>
      <c r="B78" s="19" t="s">
        <v>6</v>
      </c>
      <c r="C78" s="20">
        <v>355587</v>
      </c>
      <c r="D78" s="11">
        <v>364763</v>
      </c>
      <c r="E78" s="20">
        <f t="shared" si="1"/>
        <v>-9176</v>
      </c>
    </row>
    <row r="79" spans="1:5" ht="12.75" customHeight="1">
      <c r="A79" s="15"/>
      <c r="B79" s="15"/>
      <c r="C79" s="15"/>
      <c r="D79" s="12"/>
      <c r="E79" s="15"/>
    </row>
    <row r="80" spans="1:5" ht="22.5" customHeight="1">
      <c r="A80" s="19" t="s">
        <v>74</v>
      </c>
      <c r="B80" s="19" t="s">
        <v>31</v>
      </c>
      <c r="C80" s="20">
        <v>3923</v>
      </c>
      <c r="D80" s="11">
        <v>-777</v>
      </c>
      <c r="E80" s="20">
        <f t="shared" si="1"/>
        <v>4700</v>
      </c>
    </row>
    <row r="81" spans="1:5" ht="12.75" customHeight="1">
      <c r="A81" s="15"/>
      <c r="B81" s="15"/>
      <c r="C81" s="15"/>
      <c r="D81" s="12"/>
      <c r="E81" s="15"/>
    </row>
    <row r="82" spans="1:5" ht="12.75" customHeight="1">
      <c r="A82" s="17" t="s">
        <v>77</v>
      </c>
      <c r="B82" s="17" t="s">
        <v>106</v>
      </c>
      <c r="C82" s="18">
        <v>43</v>
      </c>
      <c r="D82" s="10">
        <v>0</v>
      </c>
      <c r="E82" s="18">
        <f t="shared" si="1"/>
        <v>43</v>
      </c>
    </row>
    <row r="83" spans="1:5" ht="12.75" customHeight="1">
      <c r="A83" s="17" t="s">
        <v>72</v>
      </c>
      <c r="B83" s="17" t="s">
        <v>109</v>
      </c>
      <c r="C83" s="18">
        <v>2286</v>
      </c>
      <c r="D83" s="10">
        <v>2828</v>
      </c>
      <c r="E83" s="18">
        <f t="shared" si="1"/>
        <v>-542</v>
      </c>
    </row>
    <row r="84" spans="1:5" ht="13.5" customHeight="1">
      <c r="A84" s="17" t="s">
        <v>160</v>
      </c>
      <c r="B84" s="17" t="s">
        <v>135</v>
      </c>
      <c r="C84" s="18">
        <v>7147</v>
      </c>
      <c r="D84" s="10">
        <v>7010</v>
      </c>
      <c r="E84" s="18">
        <f t="shared" si="1"/>
        <v>137</v>
      </c>
    </row>
    <row r="85" spans="1:5" ht="12.75" customHeight="1">
      <c r="A85" s="17" t="s">
        <v>167</v>
      </c>
      <c r="B85" s="17" t="s">
        <v>146</v>
      </c>
      <c r="C85" s="18">
        <v>5004</v>
      </c>
      <c r="D85" s="10">
        <v>2144</v>
      </c>
      <c r="E85" s="18">
        <f t="shared" si="1"/>
        <v>2860</v>
      </c>
    </row>
    <row r="86" spans="1:5" ht="15.75" customHeight="1">
      <c r="A86" s="17" t="s">
        <v>149</v>
      </c>
      <c r="B86" s="17" t="s">
        <v>97</v>
      </c>
      <c r="C86" s="18">
        <v>329</v>
      </c>
      <c r="D86" s="10">
        <v>317</v>
      </c>
      <c r="E86" s="18">
        <f t="shared" si="1"/>
        <v>12</v>
      </c>
    </row>
    <row r="87" spans="1:5" ht="12.75" customHeight="1">
      <c r="A87" s="17" t="s">
        <v>150</v>
      </c>
      <c r="B87" s="17" t="s">
        <v>157</v>
      </c>
      <c r="C87" s="18">
        <v>-4675</v>
      </c>
      <c r="D87" s="10">
        <v>-1827</v>
      </c>
      <c r="E87" s="18">
        <f t="shared" si="1"/>
        <v>-2848</v>
      </c>
    </row>
    <row r="88" spans="1:5" ht="21.75" customHeight="1">
      <c r="A88" s="19" t="s">
        <v>145</v>
      </c>
      <c r="B88" s="19" t="s">
        <v>24</v>
      </c>
      <c r="C88" s="20">
        <v>4801</v>
      </c>
      <c r="D88" s="11">
        <v>8011</v>
      </c>
      <c r="E88" s="20">
        <f t="shared" si="1"/>
        <v>-3210</v>
      </c>
    </row>
    <row r="89" spans="1:5" ht="12.75" customHeight="1">
      <c r="A89" s="15"/>
      <c r="B89" s="15"/>
      <c r="C89" s="15"/>
      <c r="D89" s="12"/>
      <c r="E89" s="15"/>
    </row>
    <row r="90" spans="1:5" ht="21.75" customHeight="1">
      <c r="A90" s="19" t="s">
        <v>61</v>
      </c>
      <c r="B90" s="19" t="s">
        <v>174</v>
      </c>
      <c r="C90" s="20">
        <v>-878</v>
      </c>
      <c r="D90" s="11">
        <v>-8788</v>
      </c>
      <c r="E90" s="20">
        <f t="shared" si="1"/>
        <v>7910</v>
      </c>
    </row>
    <row r="91" spans="1:5" ht="12.75" customHeight="1">
      <c r="A91" s="15"/>
      <c r="B91" s="15"/>
      <c r="C91" s="15"/>
      <c r="D91" s="12"/>
      <c r="E91" s="15"/>
    </row>
    <row r="92" spans="1:5" ht="23.25" customHeight="1">
      <c r="A92" s="19" t="s">
        <v>138</v>
      </c>
      <c r="B92" s="19" t="s">
        <v>70</v>
      </c>
      <c r="C92" s="20">
        <v>0</v>
      </c>
      <c r="D92" s="11">
        <v>0</v>
      </c>
      <c r="E92" s="20">
        <f t="shared" si="1"/>
        <v>0</v>
      </c>
    </row>
    <row r="93" spans="1:5" ht="12.75" customHeight="1">
      <c r="A93" s="15"/>
      <c r="B93" s="15"/>
      <c r="C93" s="15"/>
      <c r="D93" s="12"/>
      <c r="E93" s="15"/>
    </row>
    <row r="94" spans="1:5" ht="21.75" customHeight="1">
      <c r="A94" s="19" t="s">
        <v>92</v>
      </c>
      <c r="B94" s="19" t="s">
        <v>52</v>
      </c>
      <c r="C94" s="20">
        <v>-878</v>
      </c>
      <c r="D94" s="11">
        <v>-8788</v>
      </c>
      <c r="E94" s="20">
        <f t="shared" si="1"/>
        <v>7910</v>
      </c>
    </row>
  </sheetData>
  <pageMargins left="0.19685039370078738" right="0.19685039370078738" top="1.5748031496062991" bottom="0.75" header="0.3" footer="0.3"/>
  <pageSetup paperSize="9" orientation="portrait" useFirstPageNumber="1" r:id="rId1"/>
  <headerFooter>
    <oddHeader>&amp;L&amp;B Consuntivo_x000D_al 31/12/2015 Vers. 0&amp;R&amp;BRegione Piemonte _x000D_Assessorato alla Sanità_x000D_Azienda 208 ASL NO &amp;B</oddHeader>
    <oddFooter>&amp;L&amp;D&amp;RPagina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workbookViewId="0">
      <selection activeCell="F12" sqref="F12"/>
    </sheetView>
  </sheetViews>
  <sheetFormatPr defaultRowHeight="12"/>
  <cols>
    <col min="1" max="1" width="9.42578125" style="2" customWidth="1"/>
    <col min="2" max="2" width="28" style="2" customWidth="1"/>
    <col min="3" max="5" width="10.7109375" style="2" customWidth="1"/>
    <col min="6" max="6" width="17.7109375" style="2" customWidth="1"/>
    <col min="7" max="7" width="17.5703125" style="2" customWidth="1"/>
    <col min="8" max="8" width="17.7109375" style="2" customWidth="1"/>
    <col min="9" max="9" width="17.5703125" style="2" customWidth="1"/>
    <col min="10" max="10" width="17.7109375" style="2" customWidth="1"/>
    <col min="11" max="11" width="17.5703125" style="2" customWidth="1"/>
    <col min="12" max="12" width="18" style="2" customWidth="1"/>
    <col min="13" max="14" width="18.140625" style="2" customWidth="1"/>
    <col min="15" max="15" width="18.42578125" style="2" customWidth="1"/>
    <col min="16" max="16" width="18.28515625" style="2" customWidth="1"/>
    <col min="17" max="17" width="18" style="2" customWidth="1"/>
    <col min="18" max="19" width="17.85546875" style="2" customWidth="1"/>
    <col min="20" max="20" width="18.140625" style="2" customWidth="1"/>
    <col min="21" max="21" width="18.5703125" style="2" customWidth="1"/>
    <col min="22" max="16384" width="9.140625" style="2"/>
  </cols>
  <sheetData>
    <row r="1" spans="1:5">
      <c r="A1" s="14" t="s">
        <v>122</v>
      </c>
      <c r="B1" s="14" t="s">
        <v>21</v>
      </c>
      <c r="C1" s="14" t="s">
        <v>95</v>
      </c>
      <c r="D1" s="14" t="s">
        <v>46</v>
      </c>
      <c r="E1" s="14" t="s">
        <v>143</v>
      </c>
    </row>
    <row r="2" spans="1:5" ht="17.25" customHeight="1">
      <c r="A2" s="15"/>
      <c r="B2" s="15"/>
      <c r="C2" s="16" t="s">
        <v>132</v>
      </c>
      <c r="D2" s="16" t="s">
        <v>87</v>
      </c>
      <c r="E2" s="16" t="s">
        <v>39</v>
      </c>
    </row>
    <row r="3" spans="1:5" ht="19.5" customHeight="1">
      <c r="A3" s="17" t="s">
        <v>35</v>
      </c>
      <c r="B3" s="17" t="s">
        <v>3</v>
      </c>
      <c r="C3" s="18">
        <v>491556</v>
      </c>
      <c r="D3" s="18">
        <v>487348</v>
      </c>
      <c r="E3" s="18">
        <f>C3-D3</f>
        <v>4208</v>
      </c>
    </row>
    <row r="4" spans="1:5" ht="12.75" customHeight="1">
      <c r="A4" s="17" t="s">
        <v>48</v>
      </c>
      <c r="B4" s="17" t="s">
        <v>71</v>
      </c>
      <c r="C4" s="18">
        <v>5885</v>
      </c>
      <c r="D4" s="18">
        <v>10179</v>
      </c>
      <c r="E4" s="18">
        <f t="shared" ref="E4:E67" si="0">C4-D4</f>
        <v>-4294</v>
      </c>
    </row>
    <row r="5" spans="1:5" ht="20.25" customHeight="1">
      <c r="A5" s="19" t="s">
        <v>110</v>
      </c>
      <c r="B5" s="19" t="s">
        <v>62</v>
      </c>
      <c r="C5" s="20">
        <v>497441</v>
      </c>
      <c r="D5" s="20">
        <v>497527</v>
      </c>
      <c r="E5" s="20">
        <f t="shared" si="0"/>
        <v>-86</v>
      </c>
    </row>
    <row r="6" spans="1:5" ht="12.75" customHeight="1">
      <c r="A6" s="17" t="s">
        <v>64</v>
      </c>
      <c r="B6" s="17" t="s">
        <v>32</v>
      </c>
      <c r="C6" s="18">
        <v>-109551</v>
      </c>
      <c r="D6" s="18">
        <v>-104279</v>
      </c>
      <c r="E6" s="18">
        <f t="shared" si="0"/>
        <v>-5272</v>
      </c>
    </row>
    <row r="7" spans="1:5" ht="12.75" customHeight="1">
      <c r="A7" s="17" t="s">
        <v>130</v>
      </c>
      <c r="B7" s="17" t="s">
        <v>83</v>
      </c>
      <c r="C7" s="18">
        <v>-2057</v>
      </c>
      <c r="D7" s="18">
        <v>-2059</v>
      </c>
      <c r="E7" s="18">
        <f t="shared" si="0"/>
        <v>2</v>
      </c>
    </row>
    <row r="8" spans="1:5" ht="12.75" customHeight="1">
      <c r="A8" s="17" t="s">
        <v>36</v>
      </c>
      <c r="B8" s="17" t="s">
        <v>100</v>
      </c>
      <c r="C8" s="18">
        <v>-30737</v>
      </c>
      <c r="D8" s="18">
        <v>-29773</v>
      </c>
      <c r="E8" s="18">
        <f t="shared" si="0"/>
        <v>-964</v>
      </c>
    </row>
    <row r="9" spans="1:5" ht="12.75" customHeight="1">
      <c r="A9" s="17" t="s">
        <v>22</v>
      </c>
      <c r="B9" s="17" t="s">
        <v>34</v>
      </c>
      <c r="C9" s="18">
        <v>-250</v>
      </c>
      <c r="D9" s="18">
        <v>-12</v>
      </c>
      <c r="E9" s="18">
        <f t="shared" si="0"/>
        <v>-238</v>
      </c>
    </row>
    <row r="10" spans="1:5" ht="16.5" customHeight="1">
      <c r="A10" s="17" t="s">
        <v>170</v>
      </c>
      <c r="B10" s="17" t="s">
        <v>69</v>
      </c>
      <c r="C10" s="18">
        <v>-9383</v>
      </c>
      <c r="D10" s="18">
        <v>-8861</v>
      </c>
      <c r="E10" s="18">
        <f t="shared" si="0"/>
        <v>-522</v>
      </c>
    </row>
    <row r="11" spans="1:5" ht="12.75" customHeight="1">
      <c r="A11" s="17" t="s">
        <v>136</v>
      </c>
      <c r="B11" s="17" t="s">
        <v>116</v>
      </c>
      <c r="C11" s="18">
        <v>0</v>
      </c>
      <c r="D11" s="18">
        <v>0</v>
      </c>
      <c r="E11" s="18">
        <f t="shared" si="0"/>
        <v>0</v>
      </c>
    </row>
    <row r="12" spans="1:5" ht="12.75" customHeight="1">
      <c r="A12" s="19" t="s">
        <v>15</v>
      </c>
      <c r="B12" s="19" t="s">
        <v>25</v>
      </c>
      <c r="C12" s="20">
        <v>-151978</v>
      </c>
      <c r="D12" s="20">
        <v>-144984</v>
      </c>
      <c r="E12" s="20">
        <f t="shared" si="0"/>
        <v>-6994</v>
      </c>
    </row>
    <row r="13" spans="1:5" ht="12.75" customHeight="1">
      <c r="A13" s="17" t="s">
        <v>4</v>
      </c>
      <c r="B13" s="17" t="s">
        <v>126</v>
      </c>
      <c r="C13" s="18">
        <v>0</v>
      </c>
      <c r="D13" s="18">
        <v>0</v>
      </c>
      <c r="E13" s="18">
        <f t="shared" si="0"/>
        <v>0</v>
      </c>
    </row>
    <row r="14" spans="1:5" ht="12.75" customHeight="1">
      <c r="A14" s="17" t="s">
        <v>91</v>
      </c>
      <c r="B14" s="17" t="s">
        <v>118</v>
      </c>
      <c r="C14" s="18">
        <v>3427</v>
      </c>
      <c r="D14" s="18">
        <v>3891</v>
      </c>
      <c r="E14" s="18">
        <f t="shared" si="0"/>
        <v>-464</v>
      </c>
    </row>
    <row r="15" spans="1:5" ht="12.75" customHeight="1">
      <c r="A15" s="17" t="s">
        <v>80</v>
      </c>
      <c r="B15" s="17" t="s">
        <v>84</v>
      </c>
      <c r="C15" s="18">
        <v>357</v>
      </c>
      <c r="D15" s="18">
        <v>512</v>
      </c>
      <c r="E15" s="18">
        <f t="shared" si="0"/>
        <v>-155</v>
      </c>
    </row>
    <row r="16" spans="1:5" ht="12.75" customHeight="1">
      <c r="A16" s="17" t="s">
        <v>88</v>
      </c>
      <c r="B16" s="17" t="s">
        <v>33</v>
      </c>
      <c r="C16" s="18">
        <v>3784</v>
      </c>
      <c r="D16" s="18">
        <v>4403</v>
      </c>
      <c r="E16" s="18">
        <f t="shared" si="0"/>
        <v>-619</v>
      </c>
    </row>
    <row r="17" spans="1:5" ht="12.75" customHeight="1">
      <c r="A17" s="17" t="s">
        <v>103</v>
      </c>
      <c r="B17" s="17" t="s">
        <v>142</v>
      </c>
      <c r="C17" s="18">
        <v>5925</v>
      </c>
      <c r="D17" s="18">
        <v>7082</v>
      </c>
      <c r="E17" s="18">
        <f t="shared" si="0"/>
        <v>-1157</v>
      </c>
    </row>
    <row r="18" spans="1:5" ht="12.75" customHeight="1">
      <c r="A18" s="17" t="s">
        <v>5</v>
      </c>
      <c r="B18" s="17" t="s">
        <v>44</v>
      </c>
      <c r="C18" s="18">
        <v>6350</v>
      </c>
      <c r="D18" s="18">
        <v>5914</v>
      </c>
      <c r="E18" s="18">
        <f t="shared" si="0"/>
        <v>436</v>
      </c>
    </row>
    <row r="19" spans="1:5" ht="12.75" customHeight="1">
      <c r="A19" s="19" t="s">
        <v>50</v>
      </c>
      <c r="B19" s="19" t="s">
        <v>27</v>
      </c>
      <c r="C19" s="20">
        <v>16059</v>
      </c>
      <c r="D19" s="20">
        <v>17399</v>
      </c>
      <c r="E19" s="20">
        <f t="shared" si="0"/>
        <v>-1340</v>
      </c>
    </row>
    <row r="20" spans="1:5" ht="12.75" customHeight="1">
      <c r="A20" s="17" t="s">
        <v>90</v>
      </c>
      <c r="B20" s="17" t="s">
        <v>166</v>
      </c>
      <c r="C20" s="18">
        <v>2821</v>
      </c>
      <c r="D20" s="18">
        <v>3127</v>
      </c>
      <c r="E20" s="18">
        <f t="shared" si="0"/>
        <v>-306</v>
      </c>
    </row>
    <row r="21" spans="1:5" ht="12.75" customHeight="1">
      <c r="A21" s="17" t="s">
        <v>57</v>
      </c>
      <c r="B21" s="17" t="s">
        <v>94</v>
      </c>
      <c r="C21" s="18">
        <v>2420</v>
      </c>
      <c r="D21" s="18">
        <v>2635</v>
      </c>
      <c r="E21" s="18">
        <f t="shared" si="0"/>
        <v>-215</v>
      </c>
    </row>
    <row r="22" spans="1:5" ht="12.75" customHeight="1">
      <c r="A22" s="19" t="s">
        <v>131</v>
      </c>
      <c r="B22" s="19" t="s">
        <v>99</v>
      </c>
      <c r="C22" s="20">
        <v>401</v>
      </c>
      <c r="D22" s="20">
        <v>492</v>
      </c>
      <c r="E22" s="20">
        <f t="shared" si="0"/>
        <v>-91</v>
      </c>
    </row>
    <row r="23" spans="1:5" ht="12.75" customHeight="1">
      <c r="A23" s="17" t="s">
        <v>65</v>
      </c>
      <c r="B23" s="17" t="s">
        <v>26</v>
      </c>
      <c r="C23" s="18">
        <v>-1376</v>
      </c>
      <c r="D23" s="18">
        <v>-918</v>
      </c>
      <c r="E23" s="18">
        <f t="shared" si="0"/>
        <v>-458</v>
      </c>
    </row>
    <row r="24" spans="1:5" ht="12.75" customHeight="1">
      <c r="A24" s="17" t="s">
        <v>66</v>
      </c>
      <c r="B24" s="17" t="s">
        <v>81</v>
      </c>
      <c r="C24" s="18">
        <v>0</v>
      </c>
      <c r="D24" s="18">
        <v>0</v>
      </c>
      <c r="E24" s="18">
        <f t="shared" si="0"/>
        <v>0</v>
      </c>
    </row>
    <row r="25" spans="1:5" ht="12.75" customHeight="1">
      <c r="A25" s="19" t="s">
        <v>114</v>
      </c>
      <c r="B25" s="19" t="s">
        <v>43</v>
      </c>
      <c r="C25" s="20">
        <v>-1376</v>
      </c>
      <c r="D25" s="20">
        <v>-918</v>
      </c>
      <c r="E25" s="20">
        <f t="shared" si="0"/>
        <v>-458</v>
      </c>
    </row>
    <row r="26" spans="1:5" ht="12.75" customHeight="1">
      <c r="A26" s="17" t="s">
        <v>51</v>
      </c>
      <c r="B26" s="17" t="s">
        <v>58</v>
      </c>
      <c r="C26" s="18">
        <v>138</v>
      </c>
      <c r="D26" s="18">
        <v>170</v>
      </c>
      <c r="E26" s="18">
        <f t="shared" si="0"/>
        <v>-32</v>
      </c>
    </row>
    <row r="27" spans="1:5" ht="12.75" customHeight="1">
      <c r="A27" s="17" t="s">
        <v>127</v>
      </c>
      <c r="B27" s="17" t="s">
        <v>101</v>
      </c>
      <c r="C27" s="18">
        <v>1175</v>
      </c>
      <c r="D27" s="18">
        <v>198</v>
      </c>
      <c r="E27" s="18">
        <f t="shared" si="0"/>
        <v>977</v>
      </c>
    </row>
    <row r="28" spans="1:5" ht="12.75" customHeight="1">
      <c r="A28" s="19" t="s">
        <v>45</v>
      </c>
      <c r="B28" s="19" t="s">
        <v>14</v>
      </c>
      <c r="C28" s="20">
        <v>-1037</v>
      </c>
      <c r="D28" s="20">
        <v>-28</v>
      </c>
      <c r="E28" s="20">
        <f t="shared" si="0"/>
        <v>-1009</v>
      </c>
    </row>
    <row r="29" spans="1:5" ht="19.5" customHeight="1">
      <c r="A29" s="19" t="s">
        <v>132</v>
      </c>
      <c r="B29" s="19" t="s">
        <v>112</v>
      </c>
      <c r="C29" s="20">
        <v>359510</v>
      </c>
      <c r="D29" s="20">
        <v>369488</v>
      </c>
      <c r="E29" s="20">
        <f t="shared" si="0"/>
        <v>-9978</v>
      </c>
    </row>
    <row r="30" spans="1:5" ht="12.75" customHeight="1">
      <c r="A30" s="15"/>
      <c r="B30" s="15"/>
      <c r="C30" s="15"/>
      <c r="D30" s="15"/>
      <c r="E30" s="15"/>
    </row>
    <row r="31" spans="1:5" ht="12.75" customHeight="1">
      <c r="A31" s="17" t="s">
        <v>13</v>
      </c>
      <c r="B31" s="17" t="s">
        <v>128</v>
      </c>
      <c r="C31" s="18">
        <v>70946</v>
      </c>
      <c r="D31" s="18">
        <v>70945</v>
      </c>
      <c r="E31" s="18">
        <f t="shared" si="0"/>
        <v>1</v>
      </c>
    </row>
    <row r="32" spans="1:5" ht="12.75" customHeight="1">
      <c r="A32" s="17" t="s">
        <v>29</v>
      </c>
      <c r="B32" s="17" t="s">
        <v>9</v>
      </c>
      <c r="C32" s="18">
        <v>114</v>
      </c>
      <c r="D32" s="18">
        <v>135</v>
      </c>
      <c r="E32" s="18">
        <f t="shared" si="0"/>
        <v>-21</v>
      </c>
    </row>
    <row r="33" spans="1:5" ht="12.75" customHeight="1">
      <c r="A33" s="17" t="s">
        <v>168</v>
      </c>
      <c r="B33" s="17" t="s">
        <v>1</v>
      </c>
      <c r="C33" s="18">
        <v>71060</v>
      </c>
      <c r="D33" s="18">
        <v>71080</v>
      </c>
      <c r="E33" s="18">
        <f t="shared" si="0"/>
        <v>-20</v>
      </c>
    </row>
    <row r="34" spans="1:5" ht="12.75" customHeight="1">
      <c r="A34" s="17" t="s">
        <v>19</v>
      </c>
      <c r="B34" s="17" t="s">
        <v>120</v>
      </c>
      <c r="C34" s="18">
        <v>16246</v>
      </c>
      <c r="D34" s="18">
        <v>16134</v>
      </c>
      <c r="E34" s="18">
        <f t="shared" si="0"/>
        <v>112</v>
      </c>
    </row>
    <row r="35" spans="1:5" ht="12.75" customHeight="1">
      <c r="A35" s="17" t="s">
        <v>0</v>
      </c>
      <c r="B35" s="17" t="s">
        <v>37</v>
      </c>
      <c r="C35" s="18">
        <v>90</v>
      </c>
      <c r="D35" s="18">
        <v>40</v>
      </c>
      <c r="E35" s="18">
        <f t="shared" si="0"/>
        <v>50</v>
      </c>
    </row>
    <row r="36" spans="1:5" ht="12.75" customHeight="1">
      <c r="A36" s="17" t="s">
        <v>162</v>
      </c>
      <c r="B36" s="17" t="s">
        <v>47</v>
      </c>
      <c r="C36" s="18">
        <v>16336</v>
      </c>
      <c r="D36" s="18">
        <v>16174</v>
      </c>
      <c r="E36" s="18">
        <f t="shared" si="0"/>
        <v>162</v>
      </c>
    </row>
    <row r="37" spans="1:5" ht="12.75" customHeight="1">
      <c r="A37" s="19" t="s">
        <v>76</v>
      </c>
      <c r="B37" s="19" t="s">
        <v>159</v>
      </c>
      <c r="C37" s="20">
        <v>87396</v>
      </c>
      <c r="D37" s="20">
        <v>87254</v>
      </c>
      <c r="E37" s="20">
        <f t="shared" si="0"/>
        <v>142</v>
      </c>
    </row>
    <row r="38" spans="1:5" ht="16.5" customHeight="1">
      <c r="A38" s="19" t="s">
        <v>59</v>
      </c>
      <c r="B38" s="19" t="s">
        <v>173</v>
      </c>
      <c r="C38" s="20">
        <v>18653</v>
      </c>
      <c r="D38" s="20">
        <v>19064</v>
      </c>
      <c r="E38" s="20">
        <f t="shared" si="0"/>
        <v>-411</v>
      </c>
    </row>
    <row r="39" spans="1:5" ht="12.75" customHeight="1">
      <c r="A39" s="17" t="s">
        <v>78</v>
      </c>
      <c r="B39" s="17" t="s">
        <v>16</v>
      </c>
      <c r="C39" s="18">
        <v>16599</v>
      </c>
      <c r="D39" s="18">
        <v>16051</v>
      </c>
      <c r="E39" s="18">
        <f t="shared" si="0"/>
        <v>548</v>
      </c>
    </row>
    <row r="40" spans="1:5" ht="12.75" customHeight="1">
      <c r="A40" s="17" t="s">
        <v>171</v>
      </c>
      <c r="B40" s="17" t="s">
        <v>147</v>
      </c>
      <c r="C40" s="18">
        <v>3136</v>
      </c>
      <c r="D40" s="18">
        <v>2396</v>
      </c>
      <c r="E40" s="18">
        <f t="shared" si="0"/>
        <v>740</v>
      </c>
    </row>
    <row r="41" spans="1:5" ht="12.75" customHeight="1">
      <c r="A41" s="17" t="s">
        <v>85</v>
      </c>
      <c r="B41" s="17" t="s">
        <v>20</v>
      </c>
      <c r="C41" s="18">
        <v>4082</v>
      </c>
      <c r="D41" s="18">
        <v>4853</v>
      </c>
      <c r="E41" s="18">
        <f t="shared" si="0"/>
        <v>-771</v>
      </c>
    </row>
    <row r="42" spans="1:5" ht="12.75" customHeight="1">
      <c r="A42" s="17" t="s">
        <v>105</v>
      </c>
      <c r="B42" s="17" t="s">
        <v>75</v>
      </c>
      <c r="C42" s="18">
        <v>3707</v>
      </c>
      <c r="D42" s="18">
        <v>3611</v>
      </c>
      <c r="E42" s="18">
        <f t="shared" si="0"/>
        <v>96</v>
      </c>
    </row>
    <row r="43" spans="1:5" ht="12.75" customHeight="1">
      <c r="A43" s="17" t="s">
        <v>18</v>
      </c>
      <c r="B43" s="17" t="s">
        <v>2</v>
      </c>
      <c r="C43" s="18">
        <v>1936</v>
      </c>
      <c r="D43" s="18">
        <v>1918</v>
      </c>
      <c r="E43" s="18">
        <f t="shared" si="0"/>
        <v>18</v>
      </c>
    </row>
    <row r="44" spans="1:5" ht="12.75" customHeight="1">
      <c r="A44" s="17" t="s">
        <v>165</v>
      </c>
      <c r="B44" s="17" t="s">
        <v>151</v>
      </c>
      <c r="C44" s="18">
        <v>9725</v>
      </c>
      <c r="D44" s="18">
        <v>10382</v>
      </c>
      <c r="E44" s="18">
        <f t="shared" si="0"/>
        <v>-657</v>
      </c>
    </row>
    <row r="45" spans="1:5" ht="12.75" customHeight="1">
      <c r="A45" s="17" t="s">
        <v>104</v>
      </c>
      <c r="B45" s="17" t="s">
        <v>79</v>
      </c>
      <c r="C45" s="18">
        <v>2437</v>
      </c>
      <c r="D45" s="18">
        <v>2539</v>
      </c>
      <c r="E45" s="18">
        <f t="shared" si="0"/>
        <v>-102</v>
      </c>
    </row>
    <row r="46" spans="1:5" ht="12.75" customHeight="1">
      <c r="A46" s="17" t="s">
        <v>134</v>
      </c>
      <c r="B46" s="17" t="s">
        <v>23</v>
      </c>
      <c r="C46" s="18">
        <v>550</v>
      </c>
      <c r="D46" s="18">
        <v>563</v>
      </c>
      <c r="E46" s="18">
        <f t="shared" si="0"/>
        <v>-13</v>
      </c>
    </row>
    <row r="47" spans="1:5" ht="12.75" customHeight="1">
      <c r="A47" s="17" t="s">
        <v>17</v>
      </c>
      <c r="B47" s="17" t="s">
        <v>115</v>
      </c>
      <c r="C47" s="18">
        <v>2806</v>
      </c>
      <c r="D47" s="18">
        <v>2669</v>
      </c>
      <c r="E47" s="18">
        <f t="shared" si="0"/>
        <v>137</v>
      </c>
    </row>
    <row r="48" spans="1:5" ht="12.75" customHeight="1">
      <c r="A48" s="17" t="s">
        <v>169</v>
      </c>
      <c r="B48" s="17" t="s">
        <v>73</v>
      </c>
      <c r="C48" s="18">
        <v>1968</v>
      </c>
      <c r="D48" s="18">
        <v>1992</v>
      </c>
      <c r="E48" s="18">
        <f t="shared" si="0"/>
        <v>-24</v>
      </c>
    </row>
    <row r="49" spans="1:5" ht="12.75" customHeight="1">
      <c r="A49" s="17" t="s">
        <v>49</v>
      </c>
      <c r="B49" s="17" t="s">
        <v>164</v>
      </c>
      <c r="C49" s="18">
        <v>4957</v>
      </c>
      <c r="D49" s="18">
        <v>4702</v>
      </c>
      <c r="E49" s="18">
        <f t="shared" si="0"/>
        <v>255</v>
      </c>
    </row>
    <row r="50" spans="1:5" ht="12.75" customHeight="1">
      <c r="A50" s="17" t="s">
        <v>123</v>
      </c>
      <c r="B50" s="17" t="s">
        <v>140</v>
      </c>
      <c r="C50" s="18">
        <v>7351</v>
      </c>
      <c r="D50" s="18">
        <v>7893</v>
      </c>
      <c r="E50" s="18">
        <f t="shared" si="0"/>
        <v>-542</v>
      </c>
    </row>
    <row r="51" spans="1:5" ht="12.75" customHeight="1">
      <c r="A51" s="17" t="s">
        <v>155</v>
      </c>
      <c r="B51" s="17" t="s">
        <v>129</v>
      </c>
      <c r="C51" s="18">
        <v>29794</v>
      </c>
      <c r="D51" s="18">
        <v>30740</v>
      </c>
      <c r="E51" s="18">
        <f t="shared" si="0"/>
        <v>-946</v>
      </c>
    </row>
    <row r="52" spans="1:5" ht="12.75" customHeight="1">
      <c r="A52" s="19" t="s">
        <v>107</v>
      </c>
      <c r="B52" s="19" t="s">
        <v>12</v>
      </c>
      <c r="C52" s="20">
        <v>49529</v>
      </c>
      <c r="D52" s="20">
        <v>49187</v>
      </c>
      <c r="E52" s="20">
        <f t="shared" si="0"/>
        <v>342</v>
      </c>
    </row>
    <row r="53" spans="1:5" ht="12.75" customHeight="1">
      <c r="A53" s="17" t="s">
        <v>40</v>
      </c>
      <c r="B53" s="17" t="s">
        <v>11</v>
      </c>
      <c r="C53" s="18">
        <v>1192</v>
      </c>
      <c r="D53" s="18">
        <v>1279</v>
      </c>
      <c r="E53" s="18">
        <f t="shared" si="0"/>
        <v>-87</v>
      </c>
    </row>
    <row r="54" spans="1:5" ht="12.75" customHeight="1">
      <c r="A54" s="17" t="s">
        <v>30</v>
      </c>
      <c r="B54" s="17" t="s">
        <v>139</v>
      </c>
      <c r="C54" s="18">
        <v>0</v>
      </c>
      <c r="D54" s="18">
        <v>0</v>
      </c>
      <c r="E54" s="18">
        <f t="shared" si="0"/>
        <v>0</v>
      </c>
    </row>
    <row r="55" spans="1:5" ht="12.75" customHeight="1">
      <c r="A55" s="19" t="s">
        <v>96</v>
      </c>
      <c r="B55" s="19" t="s">
        <v>54</v>
      </c>
      <c r="C55" s="20">
        <v>1192</v>
      </c>
      <c r="D55" s="20">
        <v>1279</v>
      </c>
      <c r="E55" s="20">
        <f t="shared" si="0"/>
        <v>-87</v>
      </c>
    </row>
    <row r="56" spans="1:5" ht="12.75" customHeight="1">
      <c r="A56" s="19" t="s">
        <v>10</v>
      </c>
      <c r="B56" s="19" t="s">
        <v>163</v>
      </c>
      <c r="C56" s="20">
        <v>2547</v>
      </c>
      <c r="D56" s="20">
        <v>6388</v>
      </c>
      <c r="E56" s="20">
        <f t="shared" si="0"/>
        <v>-3841</v>
      </c>
    </row>
    <row r="57" spans="1:5" ht="12.75" customHeight="1">
      <c r="A57" s="19" t="s">
        <v>93</v>
      </c>
      <c r="B57" s="19" t="s">
        <v>89</v>
      </c>
      <c r="C57" s="20">
        <v>-1187</v>
      </c>
      <c r="D57" s="20">
        <v>210</v>
      </c>
      <c r="E57" s="20">
        <f t="shared" si="0"/>
        <v>-1397</v>
      </c>
    </row>
    <row r="58" spans="1:5" ht="24" customHeight="1">
      <c r="A58" s="19" t="s">
        <v>87</v>
      </c>
      <c r="B58" s="19" t="s">
        <v>82</v>
      </c>
      <c r="C58" s="20">
        <v>158130</v>
      </c>
      <c r="D58" s="20">
        <v>163382</v>
      </c>
      <c r="E58" s="20">
        <f t="shared" si="0"/>
        <v>-5252</v>
      </c>
    </row>
    <row r="59" spans="1:5" ht="12.75" customHeight="1">
      <c r="A59" s="15"/>
      <c r="B59" s="15"/>
      <c r="C59" s="15"/>
      <c r="D59" s="15"/>
      <c r="E59" s="15"/>
    </row>
    <row r="60" spans="1:5" ht="12.75" customHeight="1">
      <c r="A60" s="19" t="s">
        <v>86</v>
      </c>
      <c r="B60" s="19" t="s">
        <v>125</v>
      </c>
      <c r="C60" s="20">
        <v>35985</v>
      </c>
      <c r="D60" s="20">
        <v>35923</v>
      </c>
      <c r="E60" s="20">
        <f t="shared" si="0"/>
        <v>62</v>
      </c>
    </row>
    <row r="61" spans="1:5" ht="12.75" customHeight="1">
      <c r="A61" s="19" t="s">
        <v>38</v>
      </c>
      <c r="B61" s="19" t="s">
        <v>133</v>
      </c>
      <c r="C61" s="20">
        <v>49344</v>
      </c>
      <c r="D61" s="20">
        <v>50658</v>
      </c>
      <c r="E61" s="20">
        <f t="shared" si="0"/>
        <v>-1314</v>
      </c>
    </row>
    <row r="62" spans="1:5" ht="12.75" customHeight="1">
      <c r="A62" s="17" t="s">
        <v>124</v>
      </c>
      <c r="B62" s="17" t="s">
        <v>53</v>
      </c>
      <c r="C62" s="18">
        <v>51140</v>
      </c>
      <c r="D62" s="18">
        <v>51765</v>
      </c>
      <c r="E62" s="18">
        <f t="shared" si="0"/>
        <v>-625</v>
      </c>
    </row>
    <row r="63" spans="1:5" ht="12.75" customHeight="1">
      <c r="A63" s="17" t="s">
        <v>102</v>
      </c>
      <c r="B63" s="17" t="s">
        <v>111</v>
      </c>
      <c r="C63" s="18">
        <v>8999</v>
      </c>
      <c r="D63" s="18">
        <v>9487</v>
      </c>
      <c r="E63" s="18">
        <f t="shared" si="0"/>
        <v>-488</v>
      </c>
    </row>
    <row r="64" spans="1:5" ht="12.75" customHeight="1">
      <c r="A64" s="17" t="s">
        <v>55</v>
      </c>
      <c r="B64" s="17" t="s">
        <v>172</v>
      </c>
      <c r="C64" s="18">
        <v>4358</v>
      </c>
      <c r="D64" s="18">
        <v>4356</v>
      </c>
      <c r="E64" s="18">
        <f t="shared" si="0"/>
        <v>2</v>
      </c>
    </row>
    <row r="65" spans="1:7" ht="12.75" customHeight="1">
      <c r="A65" s="17" t="s">
        <v>137</v>
      </c>
      <c r="B65" s="17" t="s">
        <v>153</v>
      </c>
      <c r="C65" s="18">
        <v>13357</v>
      </c>
      <c r="D65" s="18">
        <v>13843</v>
      </c>
      <c r="E65" s="18">
        <f t="shared" si="0"/>
        <v>-486</v>
      </c>
    </row>
    <row r="66" spans="1:7" ht="14.25" customHeight="1">
      <c r="A66" s="17" t="s">
        <v>119</v>
      </c>
      <c r="B66" s="17" t="s">
        <v>152</v>
      </c>
      <c r="C66" s="18">
        <v>1400</v>
      </c>
      <c r="D66" s="18">
        <v>1469</v>
      </c>
      <c r="E66" s="18">
        <f t="shared" si="0"/>
        <v>-69</v>
      </c>
    </row>
    <row r="67" spans="1:7" ht="12.75" customHeight="1">
      <c r="A67" s="17" t="s">
        <v>141</v>
      </c>
      <c r="B67" s="17" t="s">
        <v>156</v>
      </c>
      <c r="C67" s="18">
        <v>1078</v>
      </c>
      <c r="D67" s="18">
        <v>1188</v>
      </c>
      <c r="E67" s="18">
        <f t="shared" si="0"/>
        <v>-110</v>
      </c>
    </row>
    <row r="68" spans="1:7" ht="12.75" customHeight="1">
      <c r="A68" s="17" t="s">
        <v>113</v>
      </c>
      <c r="B68" s="17" t="s">
        <v>67</v>
      </c>
      <c r="C68" s="18">
        <v>9566</v>
      </c>
      <c r="D68" s="18">
        <v>9984</v>
      </c>
      <c r="E68" s="18">
        <f t="shared" ref="E68:E94" si="1">C68-D68</f>
        <v>-418</v>
      </c>
    </row>
    <row r="69" spans="1:7" ht="12.75" customHeight="1">
      <c r="A69" s="17" t="s">
        <v>28</v>
      </c>
      <c r="B69" s="17" t="s">
        <v>148</v>
      </c>
      <c r="C69" s="18">
        <v>3006</v>
      </c>
      <c r="D69" s="18">
        <v>3061</v>
      </c>
      <c r="E69" s="18">
        <f t="shared" si="1"/>
        <v>-55</v>
      </c>
    </row>
    <row r="70" spans="1:7" ht="12.75" customHeight="1">
      <c r="A70" s="17" t="s">
        <v>154</v>
      </c>
      <c r="B70" s="17" t="s">
        <v>98</v>
      </c>
      <c r="C70" s="18">
        <v>1545</v>
      </c>
      <c r="D70" s="18">
        <v>1353</v>
      </c>
      <c r="E70" s="18">
        <f t="shared" si="1"/>
        <v>192</v>
      </c>
    </row>
    <row r="71" spans="1:7" ht="12.75" customHeight="1">
      <c r="A71" s="17" t="s">
        <v>108</v>
      </c>
      <c r="B71" s="17" t="s">
        <v>63</v>
      </c>
      <c r="C71" s="18">
        <v>0</v>
      </c>
      <c r="D71" s="18">
        <v>0</v>
      </c>
      <c r="E71" s="18">
        <f t="shared" si="1"/>
        <v>0</v>
      </c>
    </row>
    <row r="72" spans="1:7" ht="12.75" customHeight="1">
      <c r="A72" s="17" t="s">
        <v>161</v>
      </c>
      <c r="B72" s="17" t="s">
        <v>117</v>
      </c>
      <c r="C72" s="18">
        <v>31036</v>
      </c>
      <c r="D72" s="18">
        <v>28367</v>
      </c>
      <c r="E72" s="18">
        <f t="shared" si="1"/>
        <v>2669</v>
      </c>
    </row>
    <row r="73" spans="1:7" ht="12.75" customHeight="1">
      <c r="A73" s="17" t="s">
        <v>60</v>
      </c>
      <c r="B73" s="17" t="s">
        <v>42</v>
      </c>
      <c r="C73" s="18">
        <v>35587</v>
      </c>
      <c r="D73" s="18">
        <v>32781</v>
      </c>
      <c r="E73" s="18">
        <f t="shared" si="1"/>
        <v>2806</v>
      </c>
    </row>
    <row r="74" spans="1:7" ht="12.75" customHeight="1">
      <c r="A74" s="17" t="s">
        <v>7</v>
      </c>
      <c r="B74" s="17" t="s">
        <v>41</v>
      </c>
      <c r="C74" s="18">
        <v>46231</v>
      </c>
      <c r="D74" s="18">
        <v>43953</v>
      </c>
      <c r="E74" s="18">
        <f t="shared" si="1"/>
        <v>2278</v>
      </c>
    </row>
    <row r="75" spans="1:7" ht="15" customHeight="1">
      <c r="A75" s="19" t="s">
        <v>121</v>
      </c>
      <c r="B75" s="19" t="s">
        <v>175</v>
      </c>
      <c r="C75" s="20">
        <v>112128</v>
      </c>
      <c r="D75" s="20">
        <v>111030</v>
      </c>
      <c r="E75" s="20">
        <f t="shared" si="1"/>
        <v>1098</v>
      </c>
    </row>
    <row r="76" spans="1:7" ht="27" customHeight="1">
      <c r="A76" s="19" t="s">
        <v>8</v>
      </c>
      <c r="B76" s="19" t="s">
        <v>56</v>
      </c>
      <c r="C76" s="20">
        <v>197457</v>
      </c>
      <c r="D76" s="20">
        <v>197611</v>
      </c>
      <c r="E76" s="20">
        <f t="shared" si="1"/>
        <v>-154</v>
      </c>
    </row>
    <row r="77" spans="1:7" ht="12.75" customHeight="1">
      <c r="A77" s="15"/>
      <c r="B77" s="15"/>
      <c r="C77" s="15"/>
      <c r="D77" s="15"/>
      <c r="E77" s="15"/>
    </row>
    <row r="78" spans="1:7" ht="22.5" customHeight="1">
      <c r="A78" s="19" t="s">
        <v>144</v>
      </c>
      <c r="B78" s="19" t="s">
        <v>6</v>
      </c>
      <c r="C78" s="20">
        <v>355587</v>
      </c>
      <c r="D78" s="20">
        <v>360993</v>
      </c>
      <c r="E78" s="20">
        <f t="shared" si="1"/>
        <v>-5406</v>
      </c>
      <c r="G78" s="2" t="s">
        <v>176</v>
      </c>
    </row>
    <row r="79" spans="1:7" ht="12.75" customHeight="1">
      <c r="A79" s="15"/>
      <c r="B79" s="15"/>
      <c r="C79" s="15"/>
      <c r="D79" s="15"/>
      <c r="E79" s="15"/>
    </row>
    <row r="80" spans="1:7" ht="22.5" customHeight="1">
      <c r="A80" s="19" t="s">
        <v>74</v>
      </c>
      <c r="B80" s="19" t="s">
        <v>31</v>
      </c>
      <c r="C80" s="20">
        <v>3923</v>
      </c>
      <c r="D80" s="20">
        <v>8495</v>
      </c>
      <c r="E80" s="20">
        <f t="shared" si="1"/>
        <v>-4572</v>
      </c>
    </row>
    <row r="81" spans="1:5" ht="12.75" customHeight="1">
      <c r="A81" s="15"/>
      <c r="B81" s="15"/>
      <c r="C81" s="15"/>
      <c r="D81" s="15"/>
      <c r="E81" s="15"/>
    </row>
    <row r="82" spans="1:5" ht="12.75" customHeight="1">
      <c r="A82" s="17" t="s">
        <v>77</v>
      </c>
      <c r="B82" s="17" t="s">
        <v>106</v>
      </c>
      <c r="C82" s="18">
        <v>43</v>
      </c>
      <c r="D82" s="18">
        <v>35</v>
      </c>
      <c r="E82" s="18">
        <f t="shared" si="1"/>
        <v>8</v>
      </c>
    </row>
    <row r="83" spans="1:5" ht="12.75" customHeight="1">
      <c r="A83" s="17" t="s">
        <v>72</v>
      </c>
      <c r="B83" s="17" t="s">
        <v>109</v>
      </c>
      <c r="C83" s="18">
        <v>2286</v>
      </c>
      <c r="D83" s="18">
        <v>3168</v>
      </c>
      <c r="E83" s="18">
        <f t="shared" si="1"/>
        <v>-882</v>
      </c>
    </row>
    <row r="84" spans="1:5" ht="13.5" customHeight="1">
      <c r="A84" s="17" t="s">
        <v>160</v>
      </c>
      <c r="B84" s="17" t="s">
        <v>135</v>
      </c>
      <c r="C84" s="18">
        <v>7147</v>
      </c>
      <c r="D84" s="18">
        <v>6921</v>
      </c>
      <c r="E84" s="18">
        <f t="shared" si="1"/>
        <v>226</v>
      </c>
    </row>
    <row r="85" spans="1:5" ht="12.75" customHeight="1">
      <c r="A85" s="17" t="s">
        <v>167</v>
      </c>
      <c r="B85" s="17" t="s">
        <v>146</v>
      </c>
      <c r="C85" s="18">
        <v>5004</v>
      </c>
      <c r="D85" s="18">
        <v>1976</v>
      </c>
      <c r="E85" s="18">
        <f t="shared" si="1"/>
        <v>3028</v>
      </c>
    </row>
    <row r="86" spans="1:5" ht="15.75" customHeight="1">
      <c r="A86" s="17" t="s">
        <v>149</v>
      </c>
      <c r="B86" s="17" t="s">
        <v>97</v>
      </c>
      <c r="C86" s="18">
        <v>329</v>
      </c>
      <c r="D86" s="18">
        <v>349</v>
      </c>
      <c r="E86" s="18">
        <f t="shared" si="1"/>
        <v>-20</v>
      </c>
    </row>
    <row r="87" spans="1:5" ht="12.75" customHeight="1">
      <c r="A87" s="17" t="s">
        <v>150</v>
      </c>
      <c r="B87" s="17" t="s">
        <v>157</v>
      </c>
      <c r="C87" s="18">
        <v>-4675</v>
      </c>
      <c r="D87" s="18">
        <v>-1627</v>
      </c>
      <c r="E87" s="18">
        <f t="shared" si="1"/>
        <v>-3048</v>
      </c>
    </row>
    <row r="88" spans="1:5" ht="21.75" customHeight="1">
      <c r="A88" s="19" t="s">
        <v>145</v>
      </c>
      <c r="B88" s="19" t="s">
        <v>24</v>
      </c>
      <c r="C88" s="20">
        <v>4801</v>
      </c>
      <c r="D88" s="20">
        <v>8497</v>
      </c>
      <c r="E88" s="20">
        <f t="shared" si="1"/>
        <v>-3696</v>
      </c>
    </row>
    <row r="89" spans="1:5" ht="12.75" customHeight="1">
      <c r="A89" s="15"/>
      <c r="B89" s="15"/>
      <c r="C89" s="15"/>
      <c r="D89" s="15"/>
      <c r="E89" s="15"/>
    </row>
    <row r="90" spans="1:5" ht="21.75" customHeight="1">
      <c r="A90" s="19" t="s">
        <v>61</v>
      </c>
      <c r="B90" s="19" t="s">
        <v>174</v>
      </c>
      <c r="C90" s="20">
        <v>-878</v>
      </c>
      <c r="D90" s="20">
        <v>-2</v>
      </c>
      <c r="E90" s="20">
        <f t="shared" si="1"/>
        <v>-876</v>
      </c>
    </row>
    <row r="91" spans="1:5" ht="12.75" customHeight="1">
      <c r="A91" s="15"/>
      <c r="B91" s="15"/>
      <c r="C91" s="15"/>
      <c r="D91" s="15"/>
      <c r="E91" s="15"/>
    </row>
    <row r="92" spans="1:5" ht="23.25" customHeight="1">
      <c r="A92" s="19" t="s">
        <v>138</v>
      </c>
      <c r="B92" s="19" t="s">
        <v>70</v>
      </c>
      <c r="C92" s="20">
        <v>0</v>
      </c>
      <c r="D92" s="20">
        <v>0</v>
      </c>
      <c r="E92" s="20">
        <f t="shared" si="1"/>
        <v>0</v>
      </c>
    </row>
    <row r="93" spans="1:5" ht="12.75" customHeight="1">
      <c r="A93" s="15"/>
      <c r="B93" s="15"/>
      <c r="C93" s="15"/>
      <c r="D93" s="15"/>
      <c r="E93" s="15"/>
    </row>
    <row r="94" spans="1:5" ht="21.75" customHeight="1">
      <c r="A94" s="19" t="s">
        <v>92</v>
      </c>
      <c r="B94" s="19" t="s">
        <v>52</v>
      </c>
      <c r="C94" s="20">
        <v>-878</v>
      </c>
      <c r="D94" s="20">
        <v>-2</v>
      </c>
      <c r="E94" s="20">
        <f t="shared" si="1"/>
        <v>-876</v>
      </c>
    </row>
  </sheetData>
  <pageMargins left="0.19685039370078738" right="0.19685039370078738" top="1.5748031496062991" bottom="0.75" header="0.3" footer="0.3"/>
  <pageSetup paperSize="9" orientation="portrait" useFirstPageNumber="1" r:id="rId1"/>
  <headerFooter>
    <oddHeader>&amp;L&amp;B Consuntivo_x000D_al 31/12/2015 Vers. 0&amp;R&amp;BRegione Piemonte _x000D_Assessorato alla Sanità_x000D_Azienda 208 ASL NO &amp;B</oddHeader>
    <oddFooter>&amp;L&amp;D&amp;RPagina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>
      <selection activeCell="B4" sqref="B4"/>
    </sheetView>
  </sheetViews>
  <sheetFormatPr defaultRowHeight="12"/>
  <cols>
    <col min="1" max="1" width="7.28515625" style="2" customWidth="1"/>
    <col min="2" max="2" width="28" style="2" customWidth="1"/>
    <col min="3" max="7" width="10.7109375" style="2" customWidth="1"/>
    <col min="8" max="8" width="17.7109375" style="2" customWidth="1"/>
    <col min="9" max="9" width="17.5703125" style="2" customWidth="1"/>
    <col min="10" max="10" width="17.7109375" style="2" customWidth="1"/>
    <col min="11" max="11" width="17.5703125" style="2" customWidth="1"/>
    <col min="12" max="12" width="17.7109375" style="2" customWidth="1"/>
    <col min="13" max="13" width="17.5703125" style="2" customWidth="1"/>
    <col min="14" max="14" width="18" style="2" customWidth="1"/>
    <col min="15" max="16" width="18.140625" style="2" customWidth="1"/>
    <col min="17" max="17" width="18.42578125" style="2" customWidth="1"/>
    <col min="18" max="18" width="18.28515625" style="2" customWidth="1"/>
    <col min="19" max="19" width="18" style="2" customWidth="1"/>
    <col min="20" max="21" width="17.85546875" style="2" customWidth="1"/>
    <col min="22" max="22" width="18.140625" style="2" customWidth="1"/>
    <col min="23" max="23" width="18.5703125" style="2" customWidth="1"/>
    <col min="24" max="16384" width="9.140625" style="2"/>
  </cols>
  <sheetData>
    <row r="1" spans="1:7">
      <c r="A1" s="1" t="s">
        <v>122</v>
      </c>
      <c r="B1" s="1" t="s">
        <v>21</v>
      </c>
      <c r="C1" s="1" t="s">
        <v>95</v>
      </c>
      <c r="D1" s="1" t="s">
        <v>68</v>
      </c>
      <c r="E1" s="1" t="s">
        <v>143</v>
      </c>
      <c r="F1" s="1" t="s">
        <v>46</v>
      </c>
      <c r="G1" s="1" t="s">
        <v>143</v>
      </c>
    </row>
    <row r="2" spans="1:7">
      <c r="C2" s="3" t="s">
        <v>132</v>
      </c>
      <c r="D2" s="3" t="s">
        <v>87</v>
      </c>
      <c r="E2" s="3" t="s">
        <v>39</v>
      </c>
      <c r="F2" s="3" t="s">
        <v>8</v>
      </c>
      <c r="G2" s="3" t="s">
        <v>158</v>
      </c>
    </row>
    <row r="3" spans="1:7">
      <c r="A3" s="4" t="s">
        <v>35</v>
      </c>
      <c r="B3" s="4" t="s">
        <v>3</v>
      </c>
      <c r="C3" s="5">
        <v>491556</v>
      </c>
      <c r="D3" s="5">
        <v>492162</v>
      </c>
      <c r="E3" s="5">
        <v>-606</v>
      </c>
      <c r="F3" s="5">
        <v>487348</v>
      </c>
      <c r="G3" s="5">
        <v>4208</v>
      </c>
    </row>
    <row r="4" spans="1:7">
      <c r="A4" s="4" t="s">
        <v>48</v>
      </c>
      <c r="B4" s="4" t="s">
        <v>71</v>
      </c>
      <c r="C4" s="5">
        <v>5885</v>
      </c>
      <c r="D4" s="5">
        <v>7680</v>
      </c>
      <c r="E4" s="5">
        <v>-1795</v>
      </c>
      <c r="F4" s="5">
        <v>10179</v>
      </c>
      <c r="G4" s="5">
        <v>-4294</v>
      </c>
    </row>
    <row r="5" spans="1:7" ht="24">
      <c r="A5" s="6" t="s">
        <v>110</v>
      </c>
      <c r="B5" s="6" t="s">
        <v>178</v>
      </c>
      <c r="C5" s="7">
        <v>497441</v>
      </c>
      <c r="D5" s="7">
        <v>499842</v>
      </c>
      <c r="E5" s="7">
        <v>-2401</v>
      </c>
      <c r="F5" s="7">
        <v>497527</v>
      </c>
      <c r="G5" s="7">
        <v>-86</v>
      </c>
    </row>
    <row r="6" spans="1:7" ht="24">
      <c r="A6" s="4" t="s">
        <v>64</v>
      </c>
      <c r="B6" s="4" t="s">
        <v>32</v>
      </c>
      <c r="C6" s="5">
        <v>-109551</v>
      </c>
      <c r="D6" s="5">
        <v>-110363</v>
      </c>
      <c r="E6" s="5">
        <v>812</v>
      </c>
      <c r="F6" s="5">
        <v>-104279</v>
      </c>
      <c r="G6" s="5">
        <v>-5272</v>
      </c>
    </row>
    <row r="7" spans="1:7" ht="24">
      <c r="A7" s="4" t="s">
        <v>130</v>
      </c>
      <c r="B7" s="4" t="s">
        <v>83</v>
      </c>
      <c r="C7" s="5">
        <v>-2057</v>
      </c>
      <c r="D7" s="5">
        <v>-2096</v>
      </c>
      <c r="E7" s="5">
        <v>39</v>
      </c>
      <c r="F7" s="5">
        <v>-2059</v>
      </c>
      <c r="G7" s="5">
        <v>2</v>
      </c>
    </row>
    <row r="8" spans="1:7" ht="24">
      <c r="A8" s="4" t="s">
        <v>36</v>
      </c>
      <c r="B8" s="4" t="s">
        <v>100</v>
      </c>
      <c r="C8" s="5">
        <v>-30737</v>
      </c>
      <c r="D8" s="5">
        <v>-30043</v>
      </c>
      <c r="E8" s="5">
        <v>-694</v>
      </c>
      <c r="F8" s="5">
        <v>-29773</v>
      </c>
      <c r="G8" s="5">
        <v>-964</v>
      </c>
    </row>
    <row r="9" spans="1:7" ht="24">
      <c r="A9" s="4" t="s">
        <v>22</v>
      </c>
      <c r="B9" s="4" t="s">
        <v>34</v>
      </c>
      <c r="C9" s="5">
        <v>-250</v>
      </c>
      <c r="D9" s="5">
        <v>-48</v>
      </c>
      <c r="E9" s="5">
        <v>-202</v>
      </c>
      <c r="F9" s="5">
        <v>-12</v>
      </c>
      <c r="G9" s="5">
        <v>-238</v>
      </c>
    </row>
    <row r="10" spans="1:7">
      <c r="A10" s="4" t="s">
        <v>170</v>
      </c>
      <c r="B10" s="4" t="s">
        <v>69</v>
      </c>
      <c r="C10" s="5">
        <v>-9383</v>
      </c>
      <c r="D10" s="5">
        <v>-9544</v>
      </c>
      <c r="E10" s="5">
        <v>161</v>
      </c>
      <c r="F10" s="5">
        <v>-8861</v>
      </c>
      <c r="G10" s="5">
        <v>-522</v>
      </c>
    </row>
    <row r="11" spans="1:7">
      <c r="A11" s="4" t="s">
        <v>136</v>
      </c>
      <c r="B11" s="4" t="s">
        <v>116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>
      <c r="A12" s="6" t="s">
        <v>15</v>
      </c>
      <c r="B12" s="6" t="s">
        <v>25</v>
      </c>
      <c r="C12" s="7">
        <v>-151978</v>
      </c>
      <c r="D12" s="7">
        <v>-152094</v>
      </c>
      <c r="E12" s="7">
        <v>116</v>
      </c>
      <c r="F12" s="7">
        <v>-144984</v>
      </c>
      <c r="G12" s="7">
        <v>-6994</v>
      </c>
    </row>
    <row r="13" spans="1:7" ht="24">
      <c r="A13" s="4" t="s">
        <v>4</v>
      </c>
      <c r="B13" s="4" t="s">
        <v>126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24">
      <c r="A14" s="4" t="s">
        <v>91</v>
      </c>
      <c r="B14" s="4" t="s">
        <v>118</v>
      </c>
      <c r="C14" s="5">
        <v>3427</v>
      </c>
      <c r="D14" s="5">
        <v>1463</v>
      </c>
      <c r="E14" s="5">
        <v>1964</v>
      </c>
      <c r="F14" s="5">
        <v>3891</v>
      </c>
      <c r="G14" s="5">
        <v>-464</v>
      </c>
    </row>
    <row r="15" spans="1:7" ht="24">
      <c r="A15" s="4" t="s">
        <v>80</v>
      </c>
      <c r="B15" s="4" t="s">
        <v>84</v>
      </c>
      <c r="C15" s="5">
        <v>357</v>
      </c>
      <c r="D15" s="5">
        <v>751</v>
      </c>
      <c r="E15" s="5">
        <v>-394</v>
      </c>
      <c r="F15" s="5">
        <v>512</v>
      </c>
      <c r="G15" s="5">
        <v>-155</v>
      </c>
    </row>
    <row r="16" spans="1:7">
      <c r="A16" s="4" t="s">
        <v>88</v>
      </c>
      <c r="B16" s="4" t="s">
        <v>33</v>
      </c>
      <c r="C16" s="5">
        <v>3784</v>
      </c>
      <c r="D16" s="5">
        <v>2214</v>
      </c>
      <c r="E16" s="5">
        <v>1570</v>
      </c>
      <c r="F16" s="5">
        <v>4403</v>
      </c>
      <c r="G16" s="5">
        <v>-619</v>
      </c>
    </row>
    <row r="17" spans="1:7">
      <c r="A17" s="4" t="s">
        <v>103</v>
      </c>
      <c r="B17" s="4" t="s">
        <v>142</v>
      </c>
      <c r="C17" s="5">
        <v>5925</v>
      </c>
      <c r="D17" s="5">
        <v>5915</v>
      </c>
      <c r="E17" s="5">
        <v>10</v>
      </c>
      <c r="F17" s="5">
        <v>7082</v>
      </c>
      <c r="G17" s="5">
        <v>-1157</v>
      </c>
    </row>
    <row r="18" spans="1:7">
      <c r="A18" s="4" t="s">
        <v>5</v>
      </c>
      <c r="B18" s="4" t="s">
        <v>44</v>
      </c>
      <c r="C18" s="5">
        <v>6350</v>
      </c>
      <c r="D18" s="5">
        <v>6199</v>
      </c>
      <c r="E18" s="5">
        <v>151</v>
      </c>
      <c r="F18" s="5">
        <v>5914</v>
      </c>
      <c r="G18" s="5">
        <v>436</v>
      </c>
    </row>
    <row r="19" spans="1:7">
      <c r="A19" s="6" t="s">
        <v>50</v>
      </c>
      <c r="B19" s="6" t="s">
        <v>27</v>
      </c>
      <c r="C19" s="7">
        <v>16059</v>
      </c>
      <c r="D19" s="7">
        <v>14328</v>
      </c>
      <c r="E19" s="7">
        <v>1731</v>
      </c>
      <c r="F19" s="7">
        <v>17399</v>
      </c>
      <c r="G19" s="7">
        <v>-1340</v>
      </c>
    </row>
    <row r="20" spans="1:7" ht="24">
      <c r="A20" s="4" t="s">
        <v>90</v>
      </c>
      <c r="B20" s="4" t="s">
        <v>179</v>
      </c>
      <c r="C20" s="5">
        <v>2821</v>
      </c>
      <c r="D20" s="5">
        <v>2676</v>
      </c>
      <c r="E20" s="5">
        <v>145</v>
      </c>
      <c r="F20" s="5">
        <v>3127</v>
      </c>
      <c r="G20" s="5">
        <v>-306</v>
      </c>
    </row>
    <row r="21" spans="1:7">
      <c r="A21" s="4" t="s">
        <v>57</v>
      </c>
      <c r="B21" s="4" t="s">
        <v>94</v>
      </c>
      <c r="C21" s="5">
        <v>2420</v>
      </c>
      <c r="D21" s="5">
        <v>2261</v>
      </c>
      <c r="E21" s="5">
        <v>159</v>
      </c>
      <c r="F21" s="5">
        <v>2635</v>
      </c>
      <c r="G21" s="5">
        <v>-215</v>
      </c>
    </row>
    <row r="22" spans="1:7">
      <c r="A22" s="6" t="s">
        <v>131</v>
      </c>
      <c r="B22" s="6" t="s">
        <v>99</v>
      </c>
      <c r="C22" s="7">
        <v>401</v>
      </c>
      <c r="D22" s="7">
        <v>415</v>
      </c>
      <c r="E22" s="7">
        <v>-14</v>
      </c>
      <c r="F22" s="7">
        <v>492</v>
      </c>
      <c r="G22" s="7">
        <v>-91</v>
      </c>
    </row>
    <row r="23" spans="1:7" ht="24">
      <c r="A23" s="4" t="s">
        <v>65</v>
      </c>
      <c r="B23" s="4" t="s">
        <v>26</v>
      </c>
      <c r="C23" s="5">
        <v>-1376</v>
      </c>
      <c r="D23" s="5">
        <v>-1376</v>
      </c>
      <c r="E23" s="5">
        <v>0</v>
      </c>
      <c r="F23" s="5">
        <v>-918</v>
      </c>
      <c r="G23" s="5">
        <v>-458</v>
      </c>
    </row>
    <row r="24" spans="1:7" ht="36">
      <c r="A24" s="4" t="s">
        <v>66</v>
      </c>
      <c r="B24" s="4" t="s">
        <v>81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24">
      <c r="A25" s="6" t="s">
        <v>114</v>
      </c>
      <c r="B25" s="6" t="s">
        <v>43</v>
      </c>
      <c r="C25" s="7">
        <v>-1376</v>
      </c>
      <c r="D25" s="7">
        <v>-1376</v>
      </c>
      <c r="E25" s="7">
        <v>0</v>
      </c>
      <c r="F25" s="7">
        <v>-918</v>
      </c>
      <c r="G25" s="7">
        <v>-458</v>
      </c>
    </row>
    <row r="26" spans="1:7" ht="36">
      <c r="A26" s="4" t="s">
        <v>51</v>
      </c>
      <c r="B26" s="4" t="s">
        <v>58</v>
      </c>
      <c r="C26" s="5">
        <v>138</v>
      </c>
      <c r="D26" s="5">
        <v>134</v>
      </c>
      <c r="E26" s="5">
        <v>4</v>
      </c>
      <c r="F26" s="5">
        <v>170</v>
      </c>
      <c r="G26" s="5">
        <v>-32</v>
      </c>
    </row>
    <row r="27" spans="1:7" ht="36">
      <c r="A27" s="4" t="s">
        <v>127</v>
      </c>
      <c r="B27" s="4" t="s">
        <v>101</v>
      </c>
      <c r="C27" s="5">
        <v>1175</v>
      </c>
      <c r="D27" s="5">
        <v>26</v>
      </c>
      <c r="E27" s="5">
        <v>1149</v>
      </c>
      <c r="F27" s="5">
        <v>198</v>
      </c>
      <c r="G27" s="5">
        <v>977</v>
      </c>
    </row>
    <row r="28" spans="1:7" ht="24">
      <c r="A28" s="6" t="s">
        <v>45</v>
      </c>
      <c r="B28" s="6" t="s">
        <v>14</v>
      </c>
      <c r="C28" s="7">
        <v>-1037</v>
      </c>
      <c r="D28" s="7">
        <v>108</v>
      </c>
      <c r="E28" s="7">
        <v>-1145</v>
      </c>
      <c r="F28" s="7">
        <v>-28</v>
      </c>
      <c r="G28" s="7">
        <v>-1009</v>
      </c>
    </row>
    <row r="29" spans="1:7">
      <c r="A29" s="6" t="s">
        <v>132</v>
      </c>
      <c r="B29" s="6" t="s">
        <v>112</v>
      </c>
      <c r="C29" s="7">
        <v>359510</v>
      </c>
      <c r="D29" s="7">
        <v>361223</v>
      </c>
      <c r="E29" s="7">
        <v>-1713</v>
      </c>
      <c r="F29" s="7">
        <v>369488</v>
      </c>
      <c r="G29" s="7">
        <v>-9978</v>
      </c>
    </row>
    <row r="31" spans="1:7">
      <c r="A31" s="4" t="s">
        <v>13</v>
      </c>
      <c r="B31" s="4" t="s">
        <v>128</v>
      </c>
      <c r="C31" s="5">
        <v>70946</v>
      </c>
      <c r="D31" s="5">
        <v>71205</v>
      </c>
      <c r="E31" s="5">
        <v>-259</v>
      </c>
      <c r="F31" s="5">
        <v>70945</v>
      </c>
      <c r="G31" s="5">
        <v>1</v>
      </c>
    </row>
    <row r="32" spans="1:7" ht="36">
      <c r="A32" s="4" t="s">
        <v>29</v>
      </c>
      <c r="B32" s="4" t="s">
        <v>9</v>
      </c>
      <c r="C32" s="5">
        <v>114</v>
      </c>
      <c r="D32" s="5">
        <v>114</v>
      </c>
      <c r="E32" s="5">
        <v>0</v>
      </c>
      <c r="F32" s="5">
        <v>135</v>
      </c>
      <c r="G32" s="5">
        <v>-21</v>
      </c>
    </row>
    <row r="33" spans="1:7">
      <c r="A33" s="4" t="s">
        <v>168</v>
      </c>
      <c r="B33" s="4" t="s">
        <v>1</v>
      </c>
      <c r="C33" s="5">
        <v>71060</v>
      </c>
      <c r="D33" s="5">
        <v>71319</v>
      </c>
      <c r="E33" s="5">
        <v>-259</v>
      </c>
      <c r="F33" s="5">
        <v>71080</v>
      </c>
      <c r="G33" s="5">
        <v>-20</v>
      </c>
    </row>
    <row r="34" spans="1:7" ht="24">
      <c r="A34" s="4" t="s">
        <v>19</v>
      </c>
      <c r="B34" s="4" t="s">
        <v>120</v>
      </c>
      <c r="C34" s="5">
        <v>16246</v>
      </c>
      <c r="D34" s="5">
        <v>16191</v>
      </c>
      <c r="E34" s="5">
        <v>55</v>
      </c>
      <c r="F34" s="5">
        <v>16134</v>
      </c>
      <c r="G34" s="5">
        <v>112</v>
      </c>
    </row>
    <row r="35" spans="1:7" ht="24">
      <c r="A35" s="4" t="s">
        <v>0</v>
      </c>
      <c r="B35" s="4" t="s">
        <v>37</v>
      </c>
      <c r="C35" s="5">
        <v>90</v>
      </c>
      <c r="D35" s="5">
        <v>90</v>
      </c>
      <c r="E35" s="5">
        <v>0</v>
      </c>
      <c r="F35" s="5">
        <v>40</v>
      </c>
      <c r="G35" s="5">
        <v>50</v>
      </c>
    </row>
    <row r="36" spans="1:7">
      <c r="A36" s="4" t="s">
        <v>162</v>
      </c>
      <c r="B36" s="4" t="s">
        <v>47</v>
      </c>
      <c r="C36" s="5">
        <v>16336</v>
      </c>
      <c r="D36" s="5">
        <v>16281</v>
      </c>
      <c r="E36" s="5">
        <v>55</v>
      </c>
      <c r="F36" s="5">
        <v>16174</v>
      </c>
      <c r="G36" s="5">
        <v>162</v>
      </c>
    </row>
    <row r="37" spans="1:7">
      <c r="A37" s="6" t="s">
        <v>76</v>
      </c>
      <c r="B37" s="6" t="s">
        <v>159</v>
      </c>
      <c r="C37" s="7">
        <v>87396</v>
      </c>
      <c r="D37" s="7">
        <v>87600</v>
      </c>
      <c r="E37" s="7">
        <v>-204</v>
      </c>
      <c r="F37" s="7">
        <v>87254</v>
      </c>
      <c r="G37" s="7">
        <v>142</v>
      </c>
    </row>
    <row r="38" spans="1:7" ht="36">
      <c r="A38" s="6" t="s">
        <v>59</v>
      </c>
      <c r="B38" s="6" t="s">
        <v>173</v>
      </c>
      <c r="C38" s="7">
        <v>18653</v>
      </c>
      <c r="D38" s="7">
        <v>18679</v>
      </c>
      <c r="E38" s="7">
        <v>-26</v>
      </c>
      <c r="F38" s="7">
        <v>19064</v>
      </c>
      <c r="G38" s="7">
        <v>-411</v>
      </c>
    </row>
    <row r="39" spans="1:7">
      <c r="A39" s="4" t="s">
        <v>78</v>
      </c>
      <c r="B39" s="4" t="s">
        <v>16</v>
      </c>
      <c r="C39" s="5">
        <v>16599</v>
      </c>
      <c r="D39" s="5">
        <v>16667</v>
      </c>
      <c r="E39" s="5">
        <v>-68</v>
      </c>
      <c r="F39" s="5">
        <v>16051</v>
      </c>
      <c r="G39" s="5">
        <v>548</v>
      </c>
    </row>
    <row r="40" spans="1:7">
      <c r="A40" s="4" t="s">
        <v>171</v>
      </c>
      <c r="B40" s="4" t="s">
        <v>147</v>
      </c>
      <c r="C40" s="5">
        <v>3136</v>
      </c>
      <c r="D40" s="5">
        <v>3139</v>
      </c>
      <c r="E40" s="5">
        <v>-3</v>
      </c>
      <c r="F40" s="5">
        <v>2396</v>
      </c>
      <c r="G40" s="5">
        <v>740</v>
      </c>
    </row>
    <row r="41" spans="1:7" ht="24">
      <c r="A41" s="4" t="s">
        <v>85</v>
      </c>
      <c r="B41" s="4" t="s">
        <v>20</v>
      </c>
      <c r="C41" s="5">
        <v>4082</v>
      </c>
      <c r="D41" s="5">
        <v>4040</v>
      </c>
      <c r="E41" s="5">
        <v>42</v>
      </c>
      <c r="F41" s="5">
        <v>4853</v>
      </c>
      <c r="G41" s="5">
        <v>-771</v>
      </c>
    </row>
    <row r="42" spans="1:7">
      <c r="A42" s="4" t="s">
        <v>105</v>
      </c>
      <c r="B42" s="4" t="s">
        <v>75</v>
      </c>
      <c r="C42" s="5">
        <v>3707</v>
      </c>
      <c r="D42" s="5">
        <v>3742</v>
      </c>
      <c r="E42" s="5">
        <v>-35</v>
      </c>
      <c r="F42" s="5">
        <v>3611</v>
      </c>
      <c r="G42" s="5">
        <v>96</v>
      </c>
    </row>
    <row r="43" spans="1:7">
      <c r="A43" s="4" t="s">
        <v>18</v>
      </c>
      <c r="B43" s="4" t="s">
        <v>2</v>
      </c>
      <c r="C43" s="5">
        <v>1936</v>
      </c>
      <c r="D43" s="5">
        <v>1994</v>
      </c>
      <c r="E43" s="5">
        <v>-58</v>
      </c>
      <c r="F43" s="5">
        <v>1918</v>
      </c>
      <c r="G43" s="5">
        <v>18</v>
      </c>
    </row>
    <row r="44" spans="1:7">
      <c r="A44" s="4" t="s">
        <v>165</v>
      </c>
      <c r="B44" s="4" t="s">
        <v>151</v>
      </c>
      <c r="C44" s="5">
        <v>9725</v>
      </c>
      <c r="D44" s="5">
        <v>9776</v>
      </c>
      <c r="E44" s="5">
        <v>-51</v>
      </c>
      <c r="F44" s="5">
        <v>10382</v>
      </c>
      <c r="G44" s="5">
        <v>-657</v>
      </c>
    </row>
    <row r="45" spans="1:7">
      <c r="A45" s="4" t="s">
        <v>104</v>
      </c>
      <c r="B45" s="4" t="s">
        <v>79</v>
      </c>
      <c r="C45" s="5">
        <v>2437</v>
      </c>
      <c r="D45" s="5">
        <v>2465</v>
      </c>
      <c r="E45" s="5">
        <v>-28</v>
      </c>
      <c r="F45" s="5">
        <v>2539</v>
      </c>
      <c r="G45" s="5">
        <v>-102</v>
      </c>
    </row>
    <row r="46" spans="1:7">
      <c r="A46" s="4" t="s">
        <v>134</v>
      </c>
      <c r="B46" s="4" t="s">
        <v>23</v>
      </c>
      <c r="C46" s="5">
        <v>550</v>
      </c>
      <c r="D46" s="5">
        <v>552</v>
      </c>
      <c r="E46" s="5">
        <v>-2</v>
      </c>
      <c r="F46" s="5">
        <v>563</v>
      </c>
      <c r="G46" s="5">
        <v>-13</v>
      </c>
    </row>
    <row r="47" spans="1:7">
      <c r="A47" s="4" t="s">
        <v>17</v>
      </c>
      <c r="B47" s="4" t="s">
        <v>115</v>
      </c>
      <c r="C47" s="5">
        <v>2806</v>
      </c>
      <c r="D47" s="5">
        <v>2803</v>
      </c>
      <c r="E47" s="5">
        <v>3</v>
      </c>
      <c r="F47" s="5">
        <v>2669</v>
      </c>
      <c r="G47" s="5">
        <v>137</v>
      </c>
    </row>
    <row r="48" spans="1:7">
      <c r="A48" s="4" t="s">
        <v>169</v>
      </c>
      <c r="B48" s="4" t="s">
        <v>73</v>
      </c>
      <c r="C48" s="5">
        <v>1968</v>
      </c>
      <c r="D48" s="5">
        <v>1933</v>
      </c>
      <c r="E48" s="5">
        <v>35</v>
      </c>
      <c r="F48" s="5">
        <v>1992</v>
      </c>
      <c r="G48" s="5">
        <v>-24</v>
      </c>
    </row>
    <row r="49" spans="1:7">
      <c r="A49" s="4" t="s">
        <v>49</v>
      </c>
      <c r="B49" s="4" t="s">
        <v>164</v>
      </c>
      <c r="C49" s="5">
        <v>4957</v>
      </c>
      <c r="D49" s="5">
        <v>4923</v>
      </c>
      <c r="E49" s="5">
        <v>34</v>
      </c>
      <c r="F49" s="5">
        <v>4702</v>
      </c>
      <c r="G49" s="5">
        <v>255</v>
      </c>
    </row>
    <row r="50" spans="1:7">
      <c r="A50" s="4" t="s">
        <v>123</v>
      </c>
      <c r="B50" s="4" t="s">
        <v>140</v>
      </c>
      <c r="C50" s="5">
        <v>7351</v>
      </c>
      <c r="D50" s="5">
        <v>7692</v>
      </c>
      <c r="E50" s="5">
        <v>-341</v>
      </c>
      <c r="F50" s="5">
        <v>7893</v>
      </c>
      <c r="G50" s="5">
        <v>-542</v>
      </c>
    </row>
    <row r="51" spans="1:7">
      <c r="A51" s="4" t="s">
        <v>155</v>
      </c>
      <c r="B51" s="4" t="s">
        <v>129</v>
      </c>
      <c r="C51" s="5">
        <v>29794</v>
      </c>
      <c r="D51" s="5">
        <v>30144</v>
      </c>
      <c r="E51" s="5">
        <v>-350</v>
      </c>
      <c r="F51" s="5">
        <v>30740</v>
      </c>
      <c r="G51" s="5">
        <v>-946</v>
      </c>
    </row>
    <row r="52" spans="1:7">
      <c r="A52" s="6" t="s">
        <v>107</v>
      </c>
      <c r="B52" s="6" t="s">
        <v>180</v>
      </c>
      <c r="C52" s="7">
        <v>49529</v>
      </c>
      <c r="D52" s="7">
        <v>49950</v>
      </c>
      <c r="E52" s="7">
        <v>-421</v>
      </c>
      <c r="F52" s="7">
        <v>49187</v>
      </c>
      <c r="G52" s="7">
        <v>342</v>
      </c>
    </row>
    <row r="53" spans="1:7">
      <c r="A53" s="4" t="s">
        <v>40</v>
      </c>
      <c r="B53" s="4" t="s">
        <v>11</v>
      </c>
      <c r="C53" s="5">
        <v>1192</v>
      </c>
      <c r="D53" s="5">
        <v>1191</v>
      </c>
      <c r="E53" s="5">
        <v>1</v>
      </c>
      <c r="F53" s="5">
        <v>1279</v>
      </c>
      <c r="G53" s="5">
        <v>-87</v>
      </c>
    </row>
    <row r="54" spans="1:7">
      <c r="A54" s="4" t="s">
        <v>30</v>
      </c>
      <c r="B54" s="4" t="s">
        <v>139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>
      <c r="A55" s="6" t="s">
        <v>96</v>
      </c>
      <c r="B55" s="6" t="s">
        <v>54</v>
      </c>
      <c r="C55" s="7">
        <v>1192</v>
      </c>
      <c r="D55" s="7">
        <v>1191</v>
      </c>
      <c r="E55" s="7">
        <v>1</v>
      </c>
      <c r="F55" s="7">
        <v>1279</v>
      </c>
      <c r="G55" s="7">
        <v>-87</v>
      </c>
    </row>
    <row r="56" spans="1:7">
      <c r="A56" s="6" t="s">
        <v>10</v>
      </c>
      <c r="B56" s="6" t="s">
        <v>163</v>
      </c>
      <c r="C56" s="7">
        <v>2547</v>
      </c>
      <c r="D56" s="7">
        <v>1738</v>
      </c>
      <c r="E56" s="7">
        <v>809</v>
      </c>
      <c r="F56" s="7">
        <v>6388</v>
      </c>
      <c r="G56" s="7">
        <v>-3841</v>
      </c>
    </row>
    <row r="57" spans="1:7">
      <c r="A57" s="6" t="s">
        <v>93</v>
      </c>
      <c r="B57" s="6" t="s">
        <v>89</v>
      </c>
      <c r="C57" s="7">
        <v>-1187</v>
      </c>
      <c r="D57" s="7">
        <v>-1309</v>
      </c>
      <c r="E57" s="7">
        <v>122</v>
      </c>
      <c r="F57" s="7">
        <v>210</v>
      </c>
      <c r="G57" s="7">
        <v>-1397</v>
      </c>
    </row>
    <row r="58" spans="1:7">
      <c r="A58" s="6" t="s">
        <v>87</v>
      </c>
      <c r="B58" s="6" t="s">
        <v>82</v>
      </c>
      <c r="C58" s="7">
        <v>158130</v>
      </c>
      <c r="D58" s="7">
        <v>157849</v>
      </c>
      <c r="E58" s="7">
        <v>281</v>
      </c>
      <c r="F58" s="7">
        <v>163382</v>
      </c>
      <c r="G58" s="7">
        <v>-5252</v>
      </c>
    </row>
    <row r="60" spans="1:7">
      <c r="A60" s="6" t="s">
        <v>86</v>
      </c>
      <c r="B60" s="6" t="s">
        <v>125</v>
      </c>
      <c r="C60" s="7">
        <v>35985</v>
      </c>
      <c r="D60" s="7">
        <v>36024</v>
      </c>
      <c r="E60" s="7">
        <v>-39</v>
      </c>
      <c r="F60" s="7">
        <v>35923</v>
      </c>
      <c r="G60" s="7">
        <v>62</v>
      </c>
    </row>
    <row r="61" spans="1:7" ht="24">
      <c r="A61" s="6" t="s">
        <v>38</v>
      </c>
      <c r="B61" s="6" t="s">
        <v>133</v>
      </c>
      <c r="C61" s="7">
        <v>49344</v>
      </c>
      <c r="D61" s="7">
        <v>49344</v>
      </c>
      <c r="E61" s="7">
        <v>0</v>
      </c>
      <c r="F61" s="7">
        <v>50658</v>
      </c>
      <c r="G61" s="7">
        <v>-1314</v>
      </c>
    </row>
    <row r="62" spans="1:7" ht="24">
      <c r="A62" s="4" t="s">
        <v>124</v>
      </c>
      <c r="B62" s="4" t="s">
        <v>53</v>
      </c>
      <c r="C62" s="5">
        <v>51140</v>
      </c>
      <c r="D62" s="5">
        <v>53875</v>
      </c>
      <c r="E62" s="5">
        <v>-2735</v>
      </c>
      <c r="F62" s="5">
        <v>51765</v>
      </c>
      <c r="G62" s="5">
        <v>-625</v>
      </c>
    </row>
    <row r="63" spans="1:7" ht="36">
      <c r="A63" s="4" t="s">
        <v>102</v>
      </c>
      <c r="B63" s="4" t="s">
        <v>111</v>
      </c>
      <c r="C63" s="5">
        <v>8999</v>
      </c>
      <c r="D63" s="5">
        <v>9907</v>
      </c>
      <c r="E63" s="5">
        <v>-908</v>
      </c>
      <c r="F63" s="5">
        <v>9487</v>
      </c>
      <c r="G63" s="5">
        <v>-488</v>
      </c>
    </row>
    <row r="64" spans="1:7">
      <c r="A64" s="4" t="s">
        <v>55</v>
      </c>
      <c r="B64" s="4" t="s">
        <v>172</v>
      </c>
      <c r="C64" s="5">
        <v>4358</v>
      </c>
      <c r="D64" s="5">
        <v>4358</v>
      </c>
      <c r="E64" s="5">
        <v>0</v>
      </c>
      <c r="F64" s="5">
        <v>4356</v>
      </c>
      <c r="G64" s="5">
        <v>2</v>
      </c>
    </row>
    <row r="65" spans="1:7" ht="24">
      <c r="A65" s="4" t="s">
        <v>137</v>
      </c>
      <c r="B65" s="4" t="s">
        <v>153</v>
      </c>
      <c r="C65" s="5">
        <v>13357</v>
      </c>
      <c r="D65" s="5">
        <v>14265</v>
      </c>
      <c r="E65" s="5">
        <v>-908</v>
      </c>
      <c r="F65" s="5">
        <v>13843</v>
      </c>
      <c r="G65" s="5">
        <v>-486</v>
      </c>
    </row>
    <row r="66" spans="1:7" ht="24">
      <c r="A66" s="4" t="s">
        <v>119</v>
      </c>
      <c r="B66" s="4" t="s">
        <v>152</v>
      </c>
      <c r="C66" s="5">
        <v>1400</v>
      </c>
      <c r="D66" s="5">
        <v>1402</v>
      </c>
      <c r="E66" s="5">
        <v>-2</v>
      </c>
      <c r="F66" s="5">
        <v>1469</v>
      </c>
      <c r="G66" s="5">
        <v>-69</v>
      </c>
    </row>
    <row r="67" spans="1:7">
      <c r="A67" s="4" t="s">
        <v>141</v>
      </c>
      <c r="B67" s="4" t="s">
        <v>156</v>
      </c>
      <c r="C67" s="5">
        <v>1078</v>
      </c>
      <c r="D67" s="5">
        <v>1106</v>
      </c>
      <c r="E67" s="5">
        <v>-28</v>
      </c>
      <c r="F67" s="5">
        <v>1188</v>
      </c>
      <c r="G67" s="5">
        <v>-110</v>
      </c>
    </row>
    <row r="68" spans="1:7" ht="24">
      <c r="A68" s="4" t="s">
        <v>113</v>
      </c>
      <c r="B68" s="4" t="s">
        <v>67</v>
      </c>
      <c r="C68" s="5">
        <v>9566</v>
      </c>
      <c r="D68" s="5">
        <v>9540</v>
      </c>
      <c r="E68" s="5">
        <v>26</v>
      </c>
      <c r="F68" s="5">
        <v>9984</v>
      </c>
      <c r="G68" s="5">
        <v>-418</v>
      </c>
    </row>
    <row r="69" spans="1:7" ht="36">
      <c r="A69" s="4" t="s">
        <v>28</v>
      </c>
      <c r="B69" s="4" t="s">
        <v>148</v>
      </c>
      <c r="C69" s="5">
        <v>3006</v>
      </c>
      <c r="D69" s="5">
        <v>3006</v>
      </c>
      <c r="E69" s="5">
        <v>0</v>
      </c>
      <c r="F69" s="5">
        <v>3061</v>
      </c>
      <c r="G69" s="5">
        <v>-55</v>
      </c>
    </row>
    <row r="70" spans="1:7" ht="36">
      <c r="A70" s="4" t="s">
        <v>154</v>
      </c>
      <c r="B70" s="4" t="s">
        <v>181</v>
      </c>
      <c r="C70" s="5">
        <v>1545</v>
      </c>
      <c r="D70" s="5">
        <v>1545</v>
      </c>
      <c r="E70" s="5">
        <v>0</v>
      </c>
      <c r="F70" s="5">
        <v>1353</v>
      </c>
      <c r="G70" s="5">
        <v>192</v>
      </c>
    </row>
    <row r="71" spans="1:7">
      <c r="A71" s="4" t="s">
        <v>108</v>
      </c>
      <c r="B71" s="4" t="s">
        <v>63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24">
      <c r="A72" s="4" t="s">
        <v>161</v>
      </c>
      <c r="B72" s="4" t="s">
        <v>117</v>
      </c>
      <c r="C72" s="5">
        <v>31036</v>
      </c>
      <c r="D72" s="5">
        <v>30914</v>
      </c>
      <c r="E72" s="5">
        <v>122</v>
      </c>
      <c r="F72" s="5">
        <v>28367</v>
      </c>
      <c r="G72" s="5">
        <v>2669</v>
      </c>
    </row>
    <row r="73" spans="1:7">
      <c r="A73" s="4" t="s">
        <v>60</v>
      </c>
      <c r="B73" s="4" t="s">
        <v>42</v>
      </c>
      <c r="C73" s="5">
        <v>35587</v>
      </c>
      <c r="D73" s="5">
        <v>35465</v>
      </c>
      <c r="E73" s="5">
        <v>122</v>
      </c>
      <c r="F73" s="5">
        <v>32781</v>
      </c>
      <c r="G73" s="5">
        <v>2806</v>
      </c>
    </row>
    <row r="74" spans="1:7">
      <c r="A74" s="4" t="s">
        <v>7</v>
      </c>
      <c r="B74" s="4" t="s">
        <v>41</v>
      </c>
      <c r="C74" s="5">
        <v>46231</v>
      </c>
      <c r="D74" s="5">
        <v>46111</v>
      </c>
      <c r="E74" s="5">
        <v>120</v>
      </c>
      <c r="F74" s="5">
        <v>43953</v>
      </c>
      <c r="G74" s="5">
        <v>2278</v>
      </c>
    </row>
    <row r="75" spans="1:7">
      <c r="A75" s="6" t="s">
        <v>121</v>
      </c>
      <c r="B75" s="6" t="s">
        <v>175</v>
      </c>
      <c r="C75" s="7">
        <v>112128</v>
      </c>
      <c r="D75" s="7">
        <v>115653</v>
      </c>
      <c r="E75" s="7">
        <v>-3525</v>
      </c>
      <c r="F75" s="7">
        <v>111030</v>
      </c>
      <c r="G75" s="7">
        <v>1098</v>
      </c>
    </row>
    <row r="76" spans="1:7">
      <c r="A76" s="6" t="s">
        <v>8</v>
      </c>
      <c r="B76" s="6" t="s">
        <v>56</v>
      </c>
      <c r="C76" s="7">
        <v>197457</v>
      </c>
      <c r="D76" s="7">
        <v>201021</v>
      </c>
      <c r="E76" s="7">
        <v>-3564</v>
      </c>
      <c r="F76" s="7">
        <v>197611</v>
      </c>
      <c r="G76" s="7">
        <v>-154</v>
      </c>
    </row>
    <row r="78" spans="1:7">
      <c r="A78" s="6" t="s">
        <v>144</v>
      </c>
      <c r="B78" s="6" t="s">
        <v>6</v>
      </c>
      <c r="C78" s="7">
        <v>355587</v>
      </c>
      <c r="D78" s="7">
        <v>358870</v>
      </c>
      <c r="E78" s="7">
        <v>-3283</v>
      </c>
      <c r="F78" s="7">
        <v>360993</v>
      </c>
      <c r="G78" s="7">
        <v>-5406</v>
      </c>
    </row>
    <row r="80" spans="1:7">
      <c r="A80" s="6" t="s">
        <v>74</v>
      </c>
      <c r="B80" s="6" t="s">
        <v>31</v>
      </c>
      <c r="C80" s="7">
        <v>3923</v>
      </c>
      <c r="D80" s="7">
        <v>2353</v>
      </c>
      <c r="E80" s="7">
        <v>1570</v>
      </c>
      <c r="F80" s="7">
        <v>8495</v>
      </c>
      <c r="G80" s="7">
        <v>-4572</v>
      </c>
    </row>
    <row r="82" spans="1:7" ht="36">
      <c r="A82" s="4" t="s">
        <v>77</v>
      </c>
      <c r="B82" s="4" t="s">
        <v>106</v>
      </c>
      <c r="C82" s="5">
        <v>43</v>
      </c>
      <c r="D82" s="5">
        <v>51</v>
      </c>
      <c r="E82" s="5">
        <v>-8</v>
      </c>
      <c r="F82" s="5">
        <v>35</v>
      </c>
      <c r="G82" s="5">
        <v>8</v>
      </c>
    </row>
    <row r="83" spans="1:7">
      <c r="A83" s="4" t="s">
        <v>72</v>
      </c>
      <c r="B83" s="4" t="s">
        <v>109</v>
      </c>
      <c r="C83" s="5">
        <v>2286</v>
      </c>
      <c r="D83" s="5">
        <v>2249</v>
      </c>
      <c r="E83" s="5">
        <v>37</v>
      </c>
      <c r="F83" s="5">
        <v>3168</v>
      </c>
      <c r="G83" s="5">
        <v>-882</v>
      </c>
    </row>
    <row r="84" spans="1:7">
      <c r="A84" s="4" t="s">
        <v>160</v>
      </c>
      <c r="B84" s="4" t="s">
        <v>135</v>
      </c>
      <c r="C84" s="5">
        <v>7147</v>
      </c>
      <c r="D84" s="5">
        <v>7132</v>
      </c>
      <c r="E84" s="5">
        <v>15</v>
      </c>
      <c r="F84" s="5">
        <v>6921</v>
      </c>
      <c r="G84" s="5">
        <v>226</v>
      </c>
    </row>
    <row r="85" spans="1:7">
      <c r="A85" s="4" t="s">
        <v>167</v>
      </c>
      <c r="B85" s="4" t="s">
        <v>146</v>
      </c>
      <c r="C85" s="5">
        <v>5004</v>
      </c>
      <c r="D85" s="5">
        <v>4586</v>
      </c>
      <c r="E85" s="5">
        <v>418</v>
      </c>
      <c r="F85" s="5">
        <v>1976</v>
      </c>
      <c r="G85" s="5">
        <v>3028</v>
      </c>
    </row>
    <row r="86" spans="1:7">
      <c r="A86" s="4" t="s">
        <v>149</v>
      </c>
      <c r="B86" s="4" t="s">
        <v>97</v>
      </c>
      <c r="C86" s="5">
        <v>329</v>
      </c>
      <c r="D86" s="5">
        <v>323</v>
      </c>
      <c r="E86" s="5">
        <v>6</v>
      </c>
      <c r="F86" s="5">
        <v>349</v>
      </c>
      <c r="G86" s="5">
        <v>-20</v>
      </c>
    </row>
    <row r="87" spans="1:7">
      <c r="A87" s="4" t="s">
        <v>150</v>
      </c>
      <c r="B87" s="4" t="s">
        <v>157</v>
      </c>
      <c r="C87" s="5">
        <v>-4675</v>
      </c>
      <c r="D87" s="5">
        <v>-4263</v>
      </c>
      <c r="E87" s="5">
        <v>-412</v>
      </c>
      <c r="F87" s="5">
        <v>-1627</v>
      </c>
      <c r="G87" s="5">
        <v>-3048</v>
      </c>
    </row>
    <row r="88" spans="1:7" ht="24">
      <c r="A88" s="6" t="s">
        <v>145</v>
      </c>
      <c r="B88" s="6" t="s">
        <v>24</v>
      </c>
      <c r="C88" s="7">
        <v>4801</v>
      </c>
      <c r="D88" s="7">
        <v>5169</v>
      </c>
      <c r="E88" s="7">
        <v>-368</v>
      </c>
      <c r="F88" s="7">
        <v>8497</v>
      </c>
      <c r="G88" s="7">
        <v>-3696</v>
      </c>
    </row>
    <row r="90" spans="1:7">
      <c r="A90" s="6" t="s">
        <v>61</v>
      </c>
      <c r="B90" s="6" t="s">
        <v>174</v>
      </c>
      <c r="C90" s="7">
        <v>-878</v>
      </c>
      <c r="D90" s="7">
        <v>-2816</v>
      </c>
      <c r="E90" s="7">
        <v>1938</v>
      </c>
      <c r="F90" s="7">
        <v>-2</v>
      </c>
      <c r="G90" s="7">
        <v>-876</v>
      </c>
    </row>
    <row r="92" spans="1:7" ht="24">
      <c r="A92" s="6" t="s">
        <v>138</v>
      </c>
      <c r="B92" s="6" t="s">
        <v>70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</row>
    <row r="94" spans="1:7" ht="24">
      <c r="A94" s="6" t="s">
        <v>92</v>
      </c>
      <c r="B94" s="6" t="s">
        <v>52</v>
      </c>
      <c r="C94" s="7">
        <v>-878</v>
      </c>
      <c r="D94" s="7">
        <v>-2816</v>
      </c>
      <c r="E94" s="7">
        <v>1938</v>
      </c>
      <c r="F94" s="7">
        <v>-2</v>
      </c>
      <c r="G94" s="7">
        <v>-876</v>
      </c>
    </row>
  </sheetData>
  <pageMargins left="0.59055118110236227" right="0.43307086614173229" top="1.2204724409448819" bottom="0.74803149606299213" header="0.51181102362204722" footer="0.31496062992125984"/>
  <pageSetup paperSize="9" orientation="portrait" useFirstPageNumber="1" r:id="rId1"/>
  <headerFooter>
    <oddHeader xml:space="preserve">&amp;L&amp;"-,Grassetto" Consuntivo
al 31/12/2015 Vers. 0
Conto Economico Riclassificato Sintetico&amp;R&amp;"-,Grassetto"Regione Piemonte 
Assessorato alla Sanità
Azienda 208 ASL NO </oddHeader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CONS - PREV</vt:lpstr>
      <vt:lpstr>CONS 2015-CONS 2014</vt:lpstr>
      <vt:lpstr>TUTTO</vt:lpstr>
      <vt:lpstr>Foglio1</vt:lpstr>
      <vt:lpstr>Foglio2</vt:lpstr>
      <vt:lpstr>Foglio3</vt:lpstr>
      <vt:lpstr>'CONS - PREV'!Titoli_stampa</vt:lpstr>
      <vt:lpstr>'CONS 2015-CONS 2014'!Titoli_stampa</vt:lpstr>
      <vt:lpstr>TUTTO!Titoli_stampa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sanAsl13_19</dc:creator>
  <cp:lastModifiedBy> </cp:lastModifiedBy>
  <cp:lastPrinted>2016-05-26T15:13:07Z</cp:lastPrinted>
  <dcterms:created xsi:type="dcterms:W3CDTF">2016-05-24T11:05:56Z</dcterms:created>
  <dcterms:modified xsi:type="dcterms:W3CDTF">2016-05-26T15:15:33Z</dcterms:modified>
</cp:coreProperties>
</file>